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10.226.82.2\都民生活部\04_男女平等参画課\06_配偶者暴力対策\■令和７年度■配偶者暴力対策\01_セーフティネット交付金\01_要綱・要領\02_起案\02_実施要領・公募要領\"/>
    </mc:Choice>
  </mc:AlternateContent>
  <xr:revisionPtr revIDLastSave="0" documentId="8_{7AEC097F-180E-4F17-B89F-CE704CD6A642}" xr6:coauthVersionLast="47" xr6:coauthVersionMax="47" xr10:uidLastSave="{00000000-0000-0000-0000-000000000000}"/>
  <bookViews>
    <workbookView xWindow="28680" yWindow="-120" windowWidth="29040" windowHeight="15720" tabRatio="839" xr2:uid="{00000000-000D-0000-FFFF-FFFF00000000}"/>
  </bookViews>
  <sheets>
    <sheet name="連絡担当者" sheetId="46" r:id="rId1"/>
    <sheet name="様式1-1 所要額調【新規】" sheetId="47" r:id="rId2"/>
    <sheet name="様式1-2 所要額調【継続】" sheetId="48" r:id="rId3"/>
    <sheet name="様式2-1実施計画書" sheetId="45" r:id="rId4"/>
    <sheet name="様式2-2事業収支予算書" sheetId="44" r:id="rId5"/>
    <sheet name="様式2-2　別紙" sheetId="53" r:id="rId6"/>
  </sheets>
  <definedNames>
    <definedName name="_xlnm.Print_Area" localSheetId="1">'様式1-1 所要額調【新規】'!$A$1:$J$14</definedName>
    <definedName name="_xlnm.Print_Area" localSheetId="2">'様式1-2 所要額調【継続】'!$A$1:$J$14</definedName>
    <definedName name="_xlnm.Print_Area" localSheetId="4">'様式2-2事業収支予算書'!$A$1:$N$33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4" l="1"/>
  <c r="R6" i="53" l="1"/>
  <c r="R12" i="53"/>
  <c r="R11" i="53"/>
  <c r="R10" i="53"/>
  <c r="R9" i="53"/>
  <c r="R8" i="53"/>
  <c r="R7" i="53"/>
  <c r="R16" i="53"/>
  <c r="R15" i="53"/>
  <c r="R14" i="53"/>
  <c r="R13" i="53"/>
  <c r="R18" i="53"/>
  <c r="R17" i="53"/>
  <c r="R20" i="53"/>
  <c r="R19" i="53"/>
  <c r="C21" i="53" l="1"/>
  <c r="R21" i="53" s="1"/>
  <c r="R22" i="53" s="1"/>
  <c r="C26" i="44" l="1"/>
  <c r="C10" i="44" s="1"/>
  <c r="C11" i="44" s="1"/>
  <c r="L16" i="44" l="1"/>
  <c r="L17" i="44"/>
  <c r="L18" i="44"/>
  <c r="L19" i="44"/>
  <c r="L20" i="44"/>
  <c r="L21" i="44"/>
  <c r="L22" i="44"/>
  <c r="L23" i="44"/>
  <c r="L24" i="44"/>
  <c r="L25" i="44"/>
  <c r="L15" i="44"/>
  <c r="F7" i="48"/>
  <c r="H7" i="48" s="1"/>
  <c r="F7" i="47"/>
  <c r="H7" i="47" s="1"/>
  <c r="I7" i="47" l="1"/>
  <c r="I7" i="48"/>
</calcChain>
</file>

<file path=xl/sharedStrings.xml><?xml version="1.0" encoding="utf-8"?>
<sst xmlns="http://schemas.openxmlformats.org/spreadsheetml/2006/main" count="283" uniqueCount="132">
  <si>
    <t>差引額
（C=A-B)</t>
    <rPh sb="0" eb="2">
      <t>サシヒキ</t>
    </rPh>
    <rPh sb="2" eb="3">
      <t>ガク</t>
    </rPh>
    <phoneticPr fontId="1"/>
  </si>
  <si>
    <t>備　　考</t>
    <rPh sb="0" eb="1">
      <t>ソナエ</t>
    </rPh>
    <rPh sb="3" eb="4">
      <t>コウ</t>
    </rPh>
    <phoneticPr fontId="1"/>
  </si>
  <si>
    <t>（注）</t>
    <rPh sb="1" eb="2">
      <t>チュウ</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</si>
  <si>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</si>
  <si>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</si>
  <si>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</si>
  <si>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</si>
  <si>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</si>
  <si>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</si>
  <si>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交付対象事業に要する経費
（A)</t>
    <rPh sb="0" eb="2">
      <t>コウフ</t>
    </rPh>
    <rPh sb="2" eb="4">
      <t>タイショウ</t>
    </rPh>
    <rPh sb="4" eb="6">
      <t>ジギョウ</t>
    </rPh>
    <rPh sb="7" eb="8">
      <t>ヨウ</t>
    </rPh>
    <rPh sb="10" eb="12">
      <t>ケイヒ</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</si>
  <si>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</si>
  <si>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</si>
  <si>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所在地</t>
    <rPh sb="0" eb="3">
      <t>ショザイチ</t>
    </rPh>
    <phoneticPr fontId="1"/>
  </si>
  <si>
    <t>〒</t>
    <phoneticPr fontId="1"/>
  </si>
  <si>
    <t>所属（部署名）</t>
    <rPh sb="0" eb="2">
      <t>ショゾク</t>
    </rPh>
    <rPh sb="3" eb="5">
      <t>ブショ</t>
    </rPh>
    <rPh sb="5" eb="6">
      <t>メイ</t>
    </rPh>
    <phoneticPr fontId="1"/>
  </si>
  <si>
    <t>E-mail</t>
    <phoneticPr fontId="1"/>
  </si>
  <si>
    <t>【別紙様式】</t>
    <phoneticPr fontId="1"/>
  </si>
  <si>
    <t>役職</t>
    <rPh sb="0" eb="2">
      <t>ヤクショク</t>
    </rPh>
    <phoneticPr fontId="1"/>
  </si>
  <si>
    <t>氏名</t>
    <rPh sb="0" eb="2">
      <t>シメイ</t>
    </rPh>
    <phoneticPr fontId="1"/>
  </si>
  <si>
    <t>＜担当者連絡先＞</t>
    <rPh sb="1" eb="4">
      <t>タントウシャ</t>
    </rPh>
    <rPh sb="4" eb="7">
      <t>レンラクサキ</t>
    </rPh>
    <phoneticPr fontId="1"/>
  </si>
  <si>
    <t>交付金申請事業収支予算書</t>
    <rPh sb="0" eb="3">
      <t>コウフキン</t>
    </rPh>
    <rPh sb="3" eb="5">
      <t>シンセイ</t>
    </rPh>
    <rPh sb="5" eb="6">
      <t>コト</t>
    </rPh>
    <rPh sb="6" eb="7">
      <t>ギョウ</t>
    </rPh>
    <rPh sb="7" eb="8">
      <t>オサム</t>
    </rPh>
    <rPh sb="8" eb="9">
      <t>ササ</t>
    </rPh>
    <rPh sb="9" eb="11">
      <t>ヨサン</t>
    </rPh>
    <rPh sb="11" eb="12">
      <t>ショ</t>
    </rPh>
    <phoneticPr fontId="11"/>
  </si>
  <si>
    <t>団体名</t>
    <rPh sb="0" eb="2">
      <t>ダンタイ</t>
    </rPh>
    <rPh sb="2" eb="3">
      <t>メイ</t>
    </rPh>
    <phoneticPr fontId="11"/>
  </si>
  <si>
    <t>１　収入の部</t>
    <rPh sb="2" eb="4">
      <t>シュウニュウ</t>
    </rPh>
    <rPh sb="5" eb="6">
      <t>ブ</t>
    </rPh>
    <phoneticPr fontId="11"/>
  </si>
  <si>
    <t>区分</t>
    <rPh sb="0" eb="1">
      <t>ク</t>
    </rPh>
    <rPh sb="1" eb="2">
      <t>ブン</t>
    </rPh>
    <phoneticPr fontId="11"/>
  </si>
  <si>
    <t>金額</t>
    <rPh sb="0" eb="1">
      <t>キン</t>
    </rPh>
    <rPh sb="1" eb="2">
      <t>ガク</t>
    </rPh>
    <phoneticPr fontId="11"/>
  </si>
  <si>
    <t>摘要</t>
    <rPh sb="0" eb="1">
      <t>テキ</t>
    </rPh>
    <rPh sb="1" eb="2">
      <t>ヨウ</t>
    </rPh>
    <phoneticPr fontId="11"/>
  </si>
  <si>
    <t>自己資金</t>
    <rPh sb="0" eb="2">
      <t>ジコ</t>
    </rPh>
    <rPh sb="2" eb="4">
      <t>シキン</t>
    </rPh>
    <phoneticPr fontId="11"/>
  </si>
  <si>
    <t>２　支出の部</t>
    <rPh sb="2" eb="4">
      <t>シシュツ</t>
    </rPh>
    <rPh sb="5" eb="6">
      <t>ブ</t>
    </rPh>
    <phoneticPr fontId="11"/>
  </si>
  <si>
    <t>費目</t>
    <rPh sb="0" eb="1">
      <t>ヒ</t>
    </rPh>
    <rPh sb="1" eb="2">
      <t>メ</t>
    </rPh>
    <phoneticPr fontId="11"/>
  </si>
  <si>
    <t>資料番号</t>
    <rPh sb="0" eb="2">
      <t>シリョウ</t>
    </rPh>
    <rPh sb="2" eb="4">
      <t>バンゴウ</t>
    </rPh>
    <phoneticPr fontId="11"/>
  </si>
  <si>
    <t>[記入上の注意]</t>
    <rPh sb="1" eb="3">
      <t>キニュウ</t>
    </rPh>
    <rPh sb="3" eb="4">
      <t>ジョウ</t>
    </rPh>
    <rPh sb="5" eb="7">
      <t>チュウイ</t>
    </rPh>
    <phoneticPr fontId="11"/>
  </si>
  <si>
    <t>　１　経費の明細が記入しきれない場合は、行を追加するか別紙に記載の上添付してください。</t>
    <rPh sb="3" eb="5">
      <t>ケイヒ</t>
    </rPh>
    <rPh sb="6" eb="8">
      <t>メイサイ</t>
    </rPh>
    <rPh sb="9" eb="11">
      <t>キニュウ</t>
    </rPh>
    <rPh sb="16" eb="18">
      <t>バアイ</t>
    </rPh>
    <rPh sb="20" eb="21">
      <t>ギョウ</t>
    </rPh>
    <rPh sb="22" eb="24">
      <t>ツイカ</t>
    </rPh>
    <rPh sb="27" eb="29">
      <t>ベッシ</t>
    </rPh>
    <rPh sb="30" eb="32">
      <t>キサイ</t>
    </rPh>
    <rPh sb="33" eb="34">
      <t>ウエ</t>
    </rPh>
    <rPh sb="34" eb="36">
      <t>テンプ</t>
    </rPh>
    <phoneticPr fontId="11"/>
  </si>
  <si>
    <t>　２　経費の積算根拠が分かるように記入し、見積書等根拠となる資料を添付してください。</t>
    <rPh sb="3" eb="5">
      <t>ケイヒ</t>
    </rPh>
    <rPh sb="6" eb="8">
      <t>セキサン</t>
    </rPh>
    <rPh sb="8" eb="10">
      <t>コンキョ</t>
    </rPh>
    <rPh sb="11" eb="12">
      <t>ワ</t>
    </rPh>
    <rPh sb="17" eb="19">
      <t>キニュウ</t>
    </rPh>
    <rPh sb="21" eb="24">
      <t>ミツモリショ</t>
    </rPh>
    <rPh sb="24" eb="25">
      <t>トウ</t>
    </rPh>
    <rPh sb="25" eb="27">
      <t>コンキョ</t>
    </rPh>
    <rPh sb="30" eb="32">
      <t>シリョウ</t>
    </rPh>
    <rPh sb="33" eb="35">
      <t>テンプ</t>
    </rPh>
    <phoneticPr fontId="11"/>
  </si>
  <si>
    <t>東京都記入欄</t>
    <rPh sb="0" eb="2">
      <t>トウキョウ</t>
    </rPh>
    <rPh sb="2" eb="3">
      <t>ト</t>
    </rPh>
    <rPh sb="3" eb="5">
      <t>キニュウ</t>
    </rPh>
    <rPh sb="5" eb="6">
      <t>ラン</t>
    </rPh>
    <phoneticPr fontId="11"/>
  </si>
  <si>
    <t>交付対象経費</t>
    <rPh sb="0" eb="2">
      <t>コウフ</t>
    </rPh>
    <rPh sb="2" eb="4">
      <t>タイショウ</t>
    </rPh>
    <rPh sb="4" eb="6">
      <t>ケイヒ</t>
    </rPh>
    <phoneticPr fontId="11"/>
  </si>
  <si>
    <t>様式２－１</t>
    <phoneticPr fontId="11"/>
  </si>
  <si>
    <t>実施計画書</t>
  </si>
  <si>
    <t>団体名：</t>
    <phoneticPr fontId="11"/>
  </si>
  <si>
    <t>１．実施期間</t>
  </si>
  <si>
    <t>令和　　年　　月　　日　～　令和　　年　　月　　日</t>
  </si>
  <si>
    <t>２．地域の実情と課題</t>
  </si>
  <si>
    <t>（※区市町村・民間シェルター等における取組、地域の社会資源、配偶者暴力の被害者等の状況を踏まえた現状把握、分析による、
現在の実情と認識している課題について記載してください。これに対し、これまで取り組んできた内容についても記載してください。）</t>
    <phoneticPr fontId="11"/>
  </si>
  <si>
    <t>３．既存の取組</t>
  </si>
  <si>
    <t>（３つ以上ある場合、行を増やすか別紙でも可）</t>
    <rPh sb="10" eb="11">
      <t>ギョウ</t>
    </rPh>
    <rPh sb="12" eb="13">
      <t>フ</t>
    </rPh>
    <phoneticPr fontId="11"/>
  </si>
  <si>
    <t>既存事業名①</t>
  </si>
  <si>
    <t>既存事業名②</t>
  </si>
  <si>
    <r>
      <t>他の国・都・区市町村等からの補助等</t>
    </r>
    <r>
      <rPr>
        <sz val="11"/>
        <rFont val="ＭＳ 明朝"/>
        <family val="1"/>
        <charset val="128"/>
      </rPr>
      <t>（※他の国・都・区市町村等からを受けている場合に記載（特別交付税措置含む。）　補助金等名、補助する機関、金額</t>
    </r>
    <rPh sb="6" eb="10">
      <t>クシチョウソン</t>
    </rPh>
    <rPh sb="10" eb="11">
      <t>トウ</t>
    </rPh>
    <rPh sb="19" eb="20">
      <t>タ</t>
    </rPh>
    <rPh sb="21" eb="22">
      <t>クニ</t>
    </rPh>
    <rPh sb="23" eb="24">
      <t>ト</t>
    </rPh>
    <rPh sb="25" eb="29">
      <t>クシチョウソン</t>
    </rPh>
    <rPh sb="29" eb="30">
      <t>トウ</t>
    </rPh>
    <rPh sb="44" eb="46">
      <t>トクベツ</t>
    </rPh>
    <rPh sb="46" eb="49">
      <t>コウフゼイ</t>
    </rPh>
    <rPh sb="49" eb="51">
      <t>ソチ</t>
    </rPh>
    <rPh sb="51" eb="52">
      <t>フク</t>
    </rPh>
    <rPh sb="62" eb="64">
      <t>ホジョ</t>
    </rPh>
    <rPh sb="66" eb="68">
      <t>キカン</t>
    </rPh>
    <phoneticPr fontId="11"/>
  </si>
  <si>
    <t>４．交付金対象事業</t>
  </si>
  <si>
    <t>※「２．地域の実情と課題」及び「３．既存の取組」を踏まえどのような事業を実施しようとしているのかを
分かるように記載してください。</t>
    <phoneticPr fontId="11"/>
  </si>
  <si>
    <t>交付金対象事業名</t>
  </si>
  <si>
    <t>事業種別</t>
  </si>
  <si>
    <t>※注</t>
  </si>
  <si>
    <r>
      <t xml:space="preserve">５．所要額合計
</t>
    </r>
    <r>
      <rPr>
        <sz val="11"/>
        <rFont val="ＭＳ 明朝"/>
        <family val="1"/>
        <charset val="128"/>
      </rPr>
      <t>(※事業管理経費10%含む)</t>
    </r>
    <phoneticPr fontId="11"/>
  </si>
  <si>
    <t>　　　　　　　　　　　　　　　　　　　　　　　　　　円</t>
    <phoneticPr fontId="11"/>
  </si>
  <si>
    <r>
      <t xml:space="preserve">※提出時点での見込まれる団体名を記載
</t>
    </r>
    <r>
      <rPr>
        <sz val="12"/>
        <rFont val="ＭＳ Ｐ明朝"/>
        <family val="1"/>
        <charset val="128"/>
      </rPr>
      <t>団体名：</t>
    </r>
    <r>
      <rPr>
        <sz val="10.5"/>
        <rFont val="ＭＳ Ｐ明朝"/>
        <family val="1"/>
        <charset val="128"/>
      </rPr>
      <t>　
　　　　　　　　　　　　　　　　　　　　　　　　　　　　　　　　　　　　　　　　　　　　　　　　　　　　</t>
    </r>
    <rPh sb="20" eb="22">
      <t>ダンタイ</t>
    </rPh>
    <rPh sb="22" eb="23">
      <t>メイ</t>
    </rPh>
    <phoneticPr fontId="11"/>
  </si>
  <si>
    <t>経費：　　　　　　　　　　　　　　　　　　円　
　（経費は団体ごとに「事業収支予算書」に記載し、添付してください。）　　</t>
    <phoneticPr fontId="11"/>
  </si>
  <si>
    <r>
      <t>６</t>
    </r>
    <r>
      <rPr>
        <sz val="14"/>
        <rFont val="Century"/>
        <family val="1"/>
      </rPr>
      <t>.</t>
    </r>
    <r>
      <rPr>
        <sz val="14"/>
        <rFont val="ＭＳ 明朝"/>
        <family val="1"/>
        <charset val="128"/>
      </rPr>
      <t>予算計上</t>
    </r>
    <phoneticPr fontId="11"/>
  </si>
  <si>
    <t>□ 当初予算計上済み　　　□ 補正予算対応予定（　月頃見込み）　</t>
  </si>
  <si>
    <t>　　（※該当する対応について、□を■に変更。）</t>
  </si>
  <si>
    <t>所属、担当者名、連絡先</t>
  </si>
  <si>
    <t>所属：</t>
  </si>
  <si>
    <t>担当者名：</t>
  </si>
  <si>
    <t>連絡先：電話　　　　－　　　　　－　　　　</t>
  </si>
  <si>
    <t>e-mail：</t>
  </si>
  <si>
    <t>様式１－１</t>
    <rPh sb="0" eb="2">
      <t>ヨウシキ</t>
    </rPh>
    <phoneticPr fontId="1"/>
  </si>
  <si>
    <t>※水色着色部分を記載</t>
    <rPh sb="1" eb="3">
      <t>ミズイロ</t>
    </rPh>
    <rPh sb="3" eb="5">
      <t>チャクショク</t>
    </rPh>
    <rPh sb="5" eb="7">
      <t>ブブン</t>
    </rPh>
    <rPh sb="8" eb="10">
      <t>キサイ</t>
    </rPh>
    <phoneticPr fontId="1"/>
  </si>
  <si>
    <t>様式１－２</t>
    <rPh sb="0" eb="2">
      <t>ヨウシキ</t>
    </rPh>
    <phoneticPr fontId="1"/>
  </si>
  <si>
    <t>事業内容</t>
    <rPh sb="2" eb="4">
      <t>ナイヨウ</t>
    </rPh>
    <phoneticPr fontId="1"/>
  </si>
  <si>
    <t>※事業内容等が記入しきれない場合は、別紙に記載の上添付してください。</t>
    <rPh sb="1" eb="3">
      <t>ジギョウ</t>
    </rPh>
    <rPh sb="3" eb="5">
      <t>ナイヨウ</t>
    </rPh>
    <rPh sb="5" eb="6">
      <t>トウ</t>
    </rPh>
    <rPh sb="7" eb="9">
      <t>キニュウ</t>
    </rPh>
    <rPh sb="14" eb="16">
      <t>バアイ</t>
    </rPh>
    <rPh sb="18" eb="20">
      <t>ベッシ</t>
    </rPh>
    <rPh sb="21" eb="23">
      <t>キサイ</t>
    </rPh>
    <rPh sb="24" eb="25">
      <t>ウエ</t>
    </rPh>
    <phoneticPr fontId="1"/>
  </si>
  <si>
    <t>※現在取り組んでいる事業（本交付金の対象でないもの）について記載してください。</t>
    <rPh sb="13" eb="14">
      <t>ホン</t>
    </rPh>
    <rPh sb="14" eb="17">
      <t>コウフキン</t>
    </rPh>
    <rPh sb="18" eb="20">
      <t>タイショウ</t>
    </rPh>
    <phoneticPr fontId="1"/>
  </si>
  <si>
    <t>（該当に〇）</t>
    <phoneticPr fontId="1"/>
  </si>
  <si>
    <t>新規・継続</t>
    <rPh sb="0" eb="2">
      <t>シンキ</t>
    </rPh>
    <rPh sb="3" eb="5">
      <t>ケイゾク</t>
    </rPh>
    <phoneticPr fontId="1"/>
  </si>
  <si>
    <t>※水色着色部分を記載</t>
    <phoneticPr fontId="1"/>
  </si>
  <si>
    <t>※水色着色部分を記載</t>
    <phoneticPr fontId="1"/>
  </si>
  <si>
    <t>報償費（謝金含む）</t>
    <rPh sb="0" eb="3">
      <t>ホウショウヒ</t>
    </rPh>
    <rPh sb="4" eb="6">
      <t>シャキン</t>
    </rPh>
    <rPh sb="6" eb="7">
      <t>フク</t>
    </rPh>
    <phoneticPr fontId="1"/>
  </si>
  <si>
    <t>旅費</t>
    <rPh sb="0" eb="2">
      <t>リョヒ</t>
    </rPh>
    <phoneticPr fontId="1"/>
  </si>
  <si>
    <t>需用費</t>
    <rPh sb="0" eb="3">
      <t>ジュヨウヒ</t>
    </rPh>
    <phoneticPr fontId="1"/>
  </si>
  <si>
    <t>役務費</t>
    <rPh sb="0" eb="3">
      <t>エキムヒ</t>
    </rPh>
    <phoneticPr fontId="1"/>
  </si>
  <si>
    <t>委託料</t>
    <rPh sb="0" eb="3">
      <t>イタクリョウ</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</si>
  <si>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</si>
  <si>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</si>
  <si>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その他</t>
    <rPh sb="2" eb="3">
      <t>タ</t>
    </rPh>
    <phoneticPr fontId="1"/>
  </si>
  <si>
    <t>給料
（報酬、職員手当等、共済費含む）</t>
    <rPh sb="0" eb="2">
      <t>キュウリョウ</t>
    </rPh>
    <rPh sb="4" eb="6">
      <t>ホウシュウ</t>
    </rPh>
    <rPh sb="7" eb="9">
      <t>ショクイン</t>
    </rPh>
    <rPh sb="9" eb="11">
      <t>テアテ</t>
    </rPh>
    <rPh sb="11" eb="12">
      <t>トウ</t>
    </rPh>
    <rPh sb="13" eb="15">
      <t>キョウサイ</t>
    </rPh>
    <rPh sb="15" eb="16">
      <t>ヒ</t>
    </rPh>
    <rPh sb="16" eb="17">
      <t>フク</t>
    </rPh>
    <phoneticPr fontId="1"/>
  </si>
  <si>
    <t>設備整備費
（改修費含む）</t>
    <rPh sb="0" eb="2">
      <t>セツビ</t>
    </rPh>
    <rPh sb="2" eb="4">
      <t>セイビ</t>
    </rPh>
    <rPh sb="4" eb="5">
      <t>ヒ</t>
    </rPh>
    <rPh sb="7" eb="10">
      <t>カイシュウヒ</t>
    </rPh>
    <rPh sb="10" eb="11">
      <t>フク</t>
    </rPh>
    <phoneticPr fontId="1"/>
  </si>
  <si>
    <t>事業管理費
（総事業費10％以内）</t>
    <rPh sb="0" eb="2">
      <t>ジギョウ</t>
    </rPh>
    <rPh sb="2" eb="4">
      <t>カンリ</t>
    </rPh>
    <rPh sb="4" eb="5">
      <t>ヒ</t>
    </rPh>
    <rPh sb="7" eb="11">
      <t>ソウジギョウヒ</t>
    </rPh>
    <rPh sb="14" eb="16">
      <t>イナイ</t>
    </rPh>
    <phoneticPr fontId="1"/>
  </si>
  <si>
    <t>@</t>
    <phoneticPr fontId="11"/>
  </si>
  <si>
    <t>×</t>
  </si>
  <si>
    <t>＝</t>
  </si>
  <si>
    <t>円</t>
    <rPh sb="0" eb="1">
      <t>エン</t>
    </rPh>
    <phoneticPr fontId="11"/>
  </si>
  <si>
    <t>摘　　要（種別：単価：数量）</t>
    <rPh sb="0" eb="1">
      <t>テキ</t>
    </rPh>
    <rPh sb="3" eb="4">
      <t>ヨウ</t>
    </rPh>
    <rPh sb="5" eb="7">
      <t>シュベツ</t>
    </rPh>
    <rPh sb="8" eb="10">
      <t>タンカ</t>
    </rPh>
    <rPh sb="11" eb="13">
      <t>スウリョウ</t>
    </rPh>
    <phoneticPr fontId="11"/>
  </si>
  <si>
    <t>（事業内容等が記入しきれない場合は、別紙に記載の上添付してください。）</t>
    <phoneticPr fontId="1"/>
  </si>
  <si>
    <r>
      <t>（詳細は別紙</t>
    </r>
    <r>
      <rPr>
        <sz val="9"/>
        <rFont val="Century"/>
        <family val="1"/>
      </rPr>
      <t>2-2</t>
    </r>
    <r>
      <rPr>
        <sz val="9"/>
        <rFont val="ＭＳ 明朝"/>
        <family val="1"/>
        <charset val="128"/>
      </rPr>
      <t>「事業収支予算書」に記載し、積算根拠となる資料等を添付してください。連携先がある場合は、団体ごとに作成してください。）</t>
    </r>
    <rPh sb="43" eb="45">
      <t>レンケイ</t>
    </rPh>
    <rPh sb="45" eb="46">
      <t>サキ</t>
    </rPh>
    <rPh sb="49" eb="51">
      <t>バアイ</t>
    </rPh>
    <rPh sb="53" eb="55">
      <t>ダンタイ</t>
    </rPh>
    <rPh sb="58" eb="60">
      <t>サクセイ</t>
    </rPh>
    <phoneticPr fontId="11"/>
  </si>
  <si>
    <t>様式２－２</t>
    <rPh sb="0" eb="2">
      <t>ヨウシキ</t>
    </rPh>
    <phoneticPr fontId="11"/>
  </si>
  <si>
    <t>円</t>
    <rPh sb="0" eb="1">
      <t>エン</t>
    </rPh>
    <phoneticPr fontId="1"/>
  </si>
  <si>
    <t>×</t>
    <phoneticPr fontId="1"/>
  </si>
  <si>
    <t>か月</t>
    <rPh sb="1" eb="2">
      <t>ゲツ</t>
    </rPh>
    <phoneticPr fontId="1"/>
  </si>
  <si>
    <t>＝</t>
    <phoneticPr fontId="1"/>
  </si>
  <si>
    <t>事業管理経費</t>
    <rPh sb="0" eb="2">
      <t>ジギョウ</t>
    </rPh>
    <rPh sb="2" eb="4">
      <t>カンリ</t>
    </rPh>
    <rPh sb="4" eb="6">
      <t>ケイヒ</t>
    </rPh>
    <phoneticPr fontId="1"/>
  </si>
  <si>
    <t>経費内訳
（※事業管理経費は事業費の10％以内）</t>
    <rPh sb="0" eb="2">
      <t>ケイヒ</t>
    </rPh>
    <rPh sb="2" eb="4">
      <t>ウチワケ</t>
    </rPh>
    <phoneticPr fontId="1"/>
  </si>
  <si>
    <t>合　　　　　　計</t>
    <rPh sb="0" eb="1">
      <t>ア</t>
    </rPh>
    <rPh sb="7" eb="8">
      <t>ケイ</t>
    </rPh>
    <phoneticPr fontId="1"/>
  </si>
  <si>
    <t>費目</t>
    <rPh sb="0" eb="2">
      <t>ヒモク</t>
    </rPh>
    <phoneticPr fontId="1"/>
  </si>
  <si>
    <t>適用</t>
    <rPh sb="0" eb="2">
      <t>テキヨウ</t>
    </rPh>
    <phoneticPr fontId="1"/>
  </si>
  <si>
    <t>金額</t>
    <rPh sb="0" eb="2">
      <t>キンガク</t>
    </rPh>
    <phoneticPr fontId="1"/>
  </si>
  <si>
    <t>行が足りない場合は、適宜、行を追加してください。</t>
  </si>
  <si>
    <t>様式２－２別紙</t>
    <rPh sb="0" eb="2">
      <t>ヨウシキ</t>
    </rPh>
    <rPh sb="5" eb="7">
      <t>ベッシ</t>
    </rPh>
    <phoneticPr fontId="11"/>
  </si>
  <si>
    <t>例）報償費</t>
    <rPh sb="0" eb="1">
      <t>レイ</t>
    </rPh>
    <rPh sb="2" eb="5">
      <t>ホウショウヒ</t>
    </rPh>
    <phoneticPr fontId="1"/>
  </si>
  <si>
    <t>相談員報償費</t>
    <rPh sb="0" eb="2">
      <t>ソウダン</t>
    </rPh>
    <rPh sb="2" eb="3">
      <t>イン</t>
    </rPh>
    <rPh sb="3" eb="6">
      <t>ホウショウヒ</t>
    </rPh>
    <phoneticPr fontId="1"/>
  </si>
  <si>
    <t>回</t>
    <rPh sb="0" eb="1">
      <t>カイ</t>
    </rPh>
    <phoneticPr fontId="1"/>
  </si>
  <si>
    <t>人</t>
    <rPh sb="0" eb="1">
      <t>ニン</t>
    </rPh>
    <phoneticPr fontId="1"/>
  </si>
  <si>
    <t>時間</t>
    <rPh sb="0" eb="2">
      <t>ジカン</t>
    </rPh>
    <phoneticPr fontId="1"/>
  </si>
  <si>
    <t>１・２・３・４</t>
    <phoneticPr fontId="1"/>
  </si>
  <si>
    <t>注）事業種別１～４は次のとおり。1. 受入体制整備事業、2.専門的・個別的支援事業、3.切れ目ない総合的支援事業、4.加害者プログラム事業</t>
    <rPh sb="59" eb="62">
      <t>カガイシャ</t>
    </rPh>
    <rPh sb="67" eb="69">
      <t>ジギョウ</t>
    </rPh>
    <phoneticPr fontId="1"/>
  </si>
  <si>
    <t>寄付金等</t>
    <rPh sb="0" eb="3">
      <t>キフキン</t>
    </rPh>
    <rPh sb="3" eb="4">
      <t>トウ</t>
    </rPh>
    <phoneticPr fontId="11"/>
  </si>
  <si>
    <t>小計（Ｂ）</t>
    <rPh sb="0" eb="2">
      <t>ショウケイ</t>
    </rPh>
    <phoneticPr fontId="1"/>
  </si>
  <si>
    <t>※支出合計（Ｄ)－小計（Ｂ）</t>
    <rPh sb="1" eb="3">
      <t>シシュツ</t>
    </rPh>
    <rPh sb="3" eb="5">
      <t>ゴウケイ</t>
    </rPh>
    <rPh sb="9" eb="11">
      <t>ショウケイ</t>
    </rPh>
    <phoneticPr fontId="1"/>
  </si>
  <si>
    <t>収入合計（Ｃ）</t>
    <rPh sb="0" eb="2">
      <t>シュウニュウ</t>
    </rPh>
    <rPh sb="2" eb="3">
      <t>ゴウ</t>
    </rPh>
    <rPh sb="3" eb="4">
      <t>ケイ</t>
    </rPh>
    <phoneticPr fontId="11"/>
  </si>
  <si>
    <t>支出合計（Ｄ）</t>
    <rPh sb="0" eb="2">
      <t>シシュツ</t>
    </rPh>
    <rPh sb="2" eb="3">
      <t>ゴウ</t>
    </rPh>
    <rPh sb="3" eb="4">
      <t>ケイ</t>
    </rPh>
    <phoneticPr fontId="11"/>
  </si>
  <si>
    <t>団体名</t>
    <rPh sb="0" eb="2">
      <t>ダンタイ</t>
    </rPh>
    <rPh sb="2" eb="3">
      <t>メイ</t>
    </rPh>
    <phoneticPr fontId="1"/>
  </si>
  <si>
    <t>※様式１「所要額調」で算定した交付金所要額を記載</t>
    <rPh sb="1" eb="3">
      <t>ヨウシキ</t>
    </rPh>
    <rPh sb="5" eb="7">
      <t>ショヨウ</t>
    </rPh>
    <rPh sb="7" eb="8">
      <t>ガク</t>
    </rPh>
    <rPh sb="8" eb="9">
      <t>シラ</t>
    </rPh>
    <rPh sb="11" eb="13">
      <t>サンテイ</t>
    </rPh>
    <rPh sb="15" eb="18">
      <t>コウフキン</t>
    </rPh>
    <rPh sb="18" eb="20">
      <t>ショヨウ</t>
    </rPh>
    <rPh sb="20" eb="21">
      <t>ガク</t>
    </rPh>
    <rPh sb="21" eb="22">
      <t>サンガク</t>
    </rPh>
    <rPh sb="22" eb="24">
      <t>キサイ</t>
    </rPh>
    <phoneticPr fontId="1"/>
  </si>
  <si>
    <t>交付金所要額（Ａ）</t>
    <rPh sb="0" eb="2">
      <t>コウフ</t>
    </rPh>
    <rPh sb="2" eb="3">
      <t>キン</t>
    </rPh>
    <rPh sb="3" eb="5">
      <t>ショヨウ</t>
    </rPh>
    <rPh sb="5" eb="6">
      <t>ガク</t>
    </rPh>
    <rPh sb="6" eb="7">
      <t>トウガネ</t>
    </rPh>
    <phoneticPr fontId="11"/>
  </si>
  <si>
    <t>団体名</t>
    <rPh sb="0" eb="3">
      <t>ダンタイメイ</t>
    </rPh>
    <phoneticPr fontId="1"/>
  </si>
  <si>
    <t>注）区市町村事業については事業種別１～４から、民間シェルター等事業については事業種別１～３から選択すること。</t>
    <rPh sb="2" eb="6">
      <t>クシチョウソン</t>
    </rPh>
    <rPh sb="6" eb="8">
      <t>ジギョウ</t>
    </rPh>
    <rPh sb="23" eb="25">
      <t>ミンカン</t>
    </rPh>
    <rPh sb="30" eb="31">
      <t>トウ</t>
    </rPh>
    <rPh sb="31" eb="33">
      <t>ジギョウ</t>
    </rPh>
    <rPh sb="47" eb="49">
      <t>センタク</t>
    </rPh>
    <phoneticPr fontId="1"/>
  </si>
  <si>
    <t>電話番号</t>
    <rPh sb="0" eb="2">
      <t>デンワ</t>
    </rPh>
    <rPh sb="2" eb="4">
      <t>バンゴウ</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</si>
  <si>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</si>
  <si>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</si>
  <si>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</si>
  <si>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注）区市町村事業については、添付文書として、対象事業の交付要綱、実施要領、契約書等を添付すること。</t>
    <rPh sb="6" eb="8">
      <t>ジギョウ</t>
    </rPh>
    <phoneticPr fontId="1"/>
  </si>
  <si>
    <r>
      <rPr>
        <sz val="14"/>
        <rFont val="ＭＳ 明朝"/>
        <family val="1"/>
        <charset val="128"/>
      </rPr>
      <t>新規性・事業効果</t>
    </r>
    <r>
      <rPr>
        <sz val="11"/>
        <rFont val="ＭＳ 明朝"/>
        <family val="1"/>
        <charset val="128"/>
      </rPr>
      <t>（</t>
    </r>
    <r>
      <rPr>
        <sz val="9"/>
        <rFont val="ＭＳ 明朝"/>
        <family val="1"/>
        <charset val="128"/>
      </rPr>
      <t>※「２」で挙げた既存事業との比較による新規性及びこれにより見込まれる効果について、
　　　　　　　　　　　　　　公募要領第９の１（２）イの項目（①効果の発現性、②先進性・新規性、③環境整備、④波及性）を踏まえ記載
　　　　　　　　　　　　</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前年度に交付対象となった取組を引き続き行う場合は、より効果的な取組となるための改善策及び
　　　　　　　　　　　　　　これにより見込まれる効果について、公募要領第９の１（２）イの項目を踏まえ記載）</t>
    </r>
    <rPh sb="132" eb="135">
      <t>ゼンネンド</t>
    </rPh>
    <rPh sb="136" eb="138">
      <t>コウフ</t>
    </rPh>
    <rPh sb="138" eb="140">
      <t>タイショウ</t>
    </rPh>
    <rPh sb="144" eb="145">
      <t>ト</t>
    </rPh>
    <rPh sb="145" eb="146">
      <t>ク</t>
    </rPh>
    <rPh sb="147" eb="148">
      <t>ヒ</t>
    </rPh>
    <rPh sb="149" eb="150">
      <t>ツヅ</t>
    </rPh>
    <rPh sb="151" eb="152">
      <t>オコナ</t>
    </rPh>
    <rPh sb="153" eb="155">
      <t>バアイ</t>
    </rPh>
    <rPh sb="159" eb="162">
      <t>コウカテキ</t>
    </rPh>
    <rPh sb="163" eb="165">
      <t>トリクミ</t>
    </rPh>
    <rPh sb="171" eb="174">
      <t>カイゼンサク</t>
    </rPh>
    <rPh sb="174" eb="175">
      <t>オヨ</t>
    </rPh>
    <rPh sb="196" eb="198">
      <t>ミコ</t>
    </rPh>
    <rPh sb="201" eb="203">
      <t>コウカ</t>
    </rPh>
    <rPh sb="224" eb="225">
      <t>フ</t>
    </rPh>
    <rPh sb="227" eb="229">
      <t>キサイ</t>
    </rPh>
    <phoneticPr fontId="11"/>
  </si>
  <si>
    <r>
      <t xml:space="preserve">　連携先
</t>
    </r>
    <r>
      <rPr>
        <sz val="10"/>
        <rFont val="ＭＳ 明朝"/>
        <family val="1"/>
        <charset val="128"/>
      </rPr>
      <t xml:space="preserve">※【区市町村】
</t>
    </r>
    <r>
      <rPr>
        <sz val="9"/>
        <rFont val="ＭＳ 明朝"/>
        <family val="1"/>
        <charset val="128"/>
      </rPr>
      <t>提出時点での民間シェルター等又は加害者プログラム実施団体との相談状況を踏まえ、見込まれる団体名を記載</t>
    </r>
    <r>
      <rPr>
        <sz val="10"/>
        <rFont val="ＭＳ 明朝"/>
        <family val="1"/>
        <charset val="128"/>
      </rPr>
      <t xml:space="preserve">
※【民間シェルター等】
</t>
    </r>
    <r>
      <rPr>
        <sz val="9"/>
        <rFont val="ＭＳ 明朝"/>
        <family val="1"/>
        <charset val="128"/>
      </rPr>
      <t>提出時点で、見込まれる団体名があれば記載</t>
    </r>
    <rPh sb="7" eb="11">
      <t>クシチョウソン</t>
    </rPh>
    <rPh sb="13" eb="15">
      <t>テイシュツ</t>
    </rPh>
    <rPh sb="15" eb="17">
      <t>ジテン</t>
    </rPh>
    <rPh sb="19" eb="21">
      <t>ミンカン</t>
    </rPh>
    <rPh sb="26" eb="27">
      <t>トウ</t>
    </rPh>
    <rPh sb="27" eb="28">
      <t>マタ</t>
    </rPh>
    <rPh sb="29" eb="32">
      <t>カガイシャ</t>
    </rPh>
    <rPh sb="37" eb="41">
      <t>ジッシダンタイ</t>
    </rPh>
    <rPh sb="43" eb="45">
      <t>ソウダン</t>
    </rPh>
    <rPh sb="45" eb="47">
      <t>ジョウキョウ</t>
    </rPh>
    <rPh sb="48" eb="49">
      <t>フ</t>
    </rPh>
    <rPh sb="52" eb="54">
      <t>ミコ</t>
    </rPh>
    <rPh sb="57" eb="59">
      <t>ダンタイ</t>
    </rPh>
    <rPh sb="59" eb="60">
      <t>メイ</t>
    </rPh>
    <rPh sb="61" eb="63">
      <t>キサイ</t>
    </rPh>
    <rPh sb="66" eb="68">
      <t>ミンカン</t>
    </rPh>
    <rPh sb="73" eb="74">
      <t>トウ</t>
    </rPh>
    <phoneticPr fontId="11"/>
  </si>
  <si>
    <t>　３　(Ｃ)(Ｄ)欄の金額は、一致させてください。</t>
    <rPh sb="9" eb="10">
      <t>ラン</t>
    </rPh>
    <rPh sb="11" eb="13">
      <t>キンガク</t>
    </rPh>
    <rPh sb="15" eb="17">
      <t>イッチ</t>
    </rPh>
    <phoneticPr fontId="11"/>
  </si>
  <si>
    <t>令和７年度東京都配偶者暴力被害者等セーフティネット強化支援交付金　所要額調　【新規分】</t>
    <rPh sb="0" eb="2">
      <t>レイワ</t>
    </rPh>
    <rPh sb="3" eb="5">
      <t>ネンド</t>
    </rPh>
    <rPh sb="4" eb="7">
      <t>トウキョウト</t>
    </rPh>
    <rPh sb="7" eb="10">
      <t>ハイグウシャ</t>
    </rPh>
    <rPh sb="10" eb="12">
      <t>ボウリョク</t>
    </rPh>
    <rPh sb="12" eb="15">
      <t>ヒガイシャ</t>
    </rPh>
    <rPh sb="15" eb="16">
      <t>トウ</t>
    </rPh>
    <rPh sb="24" eb="26">
      <t>キョウカ</t>
    </rPh>
    <rPh sb="26" eb="28">
      <t>シエン</t>
    </rPh>
    <rPh sb="28" eb="31">
      <t>コウフキン</t>
    </rPh>
    <rPh sb="32" eb="34">
      <t>ショヨウ</t>
    </rPh>
    <rPh sb="34" eb="35">
      <t>ガク</t>
    </rPh>
    <rPh sb="35" eb="36">
      <t>シラ</t>
    </rPh>
    <rPh sb="38" eb="40">
      <t>シンキ</t>
    </rPh>
    <rPh sb="40" eb="41">
      <t>ブン</t>
    </rPh>
    <phoneticPr fontId="1"/>
  </si>
  <si>
    <t>令和７年度東京都配偶者暴力被害者等セーフティネット強化支援交付金　所要額調　【継続分】</t>
    <rPh sb="0" eb="2">
      <t>レイワ</t>
    </rPh>
    <rPh sb="3" eb="5">
      <t>ネンド</t>
    </rPh>
    <rPh sb="5" eb="8">
      <t>トウキョウト</t>
    </rPh>
    <rPh sb="8" eb="11">
      <t>ハイグウシャ</t>
    </rPh>
    <rPh sb="11" eb="13">
      <t>ボウリョク</t>
    </rPh>
    <rPh sb="13" eb="16">
      <t>ヒガイシャ</t>
    </rPh>
    <rPh sb="16" eb="17">
      <t>トウ</t>
    </rPh>
    <rPh sb="25" eb="27">
      <t>キョウカ</t>
    </rPh>
    <rPh sb="27" eb="29">
      <t>シエン</t>
    </rPh>
    <rPh sb="29" eb="32">
      <t>コウフキン</t>
    </rPh>
    <rPh sb="33" eb="35">
      <t>ショヨウ</t>
    </rPh>
    <rPh sb="35" eb="36">
      <t>ガク</t>
    </rPh>
    <rPh sb="36" eb="37">
      <t>シラ</t>
    </rPh>
    <rPh sb="39" eb="41">
      <t>ケイゾク</t>
    </rPh>
    <rPh sb="41" eb="42">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</si>
</sst>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千円&quot;"/>
    <numFmt numFmtId="177" formatCode="#,##0&quot; 円&quot;"/>
    <numFmt numFmtId="178" formatCode="#,##0;&quot;△ &quot;#,##0"/>
    <numFmt numFmtId="179" formatCode="#,##0_);[Red]\(#,##0\)"/>
  </numFmts>
  <fonts count="34"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u/>
      <sz val="11"/>
      <color rgb="FFFF0000"/>
      <name val="ＭＳ Ｐ明朝"/>
      <family val="1"/>
      <charset val="128"/>
    </font>
    <font>
      <sz val="12"/>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b/>
      <sz val="12"/>
      <name val="ＭＳ 明朝"/>
      <family val="1"/>
      <charset val="128"/>
    </font>
    <font>
      <sz val="12"/>
      <name val="ＭＳ 明朝"/>
      <family val="1"/>
      <charset val="128"/>
    </font>
    <font>
      <b/>
      <sz val="11"/>
      <name val="ＭＳ 明朝"/>
      <family val="1"/>
      <charset val="128"/>
    </font>
    <font>
      <sz val="10"/>
      <name val="Courier New"/>
      <family val="3"/>
    </font>
    <font>
      <sz val="9"/>
      <name val="ＭＳ 明朝"/>
      <family val="1"/>
      <charset val="128"/>
    </font>
    <font>
      <sz val="10"/>
      <name val="ＭＳ Ｐ明朝"/>
      <family val="1"/>
      <charset val="128"/>
    </font>
    <font>
      <sz val="9.5"/>
      <name val="ＭＳ 明朝"/>
      <family val="1"/>
      <charset val="128"/>
    </font>
    <font>
      <sz val="11"/>
      <name val="ＭＳ 明朝"/>
      <family val="1"/>
      <charset val="128"/>
    </font>
    <font>
      <sz val="10.5"/>
      <name val="Century"/>
      <family val="1"/>
    </font>
    <font>
      <b/>
      <sz val="18"/>
      <name val="ＭＳ 明朝"/>
      <family val="1"/>
      <charset val="128"/>
    </font>
    <font>
      <sz val="11"/>
      <name val="Century"/>
      <family val="1"/>
    </font>
    <font>
      <sz val="14"/>
      <name val="ＭＳ 明朝"/>
      <family val="1"/>
      <charset val="128"/>
    </font>
    <font>
      <sz val="8"/>
      <name val="ＭＳ 明朝"/>
      <family val="1"/>
      <charset val="128"/>
    </font>
    <font>
      <sz val="9"/>
      <name val="Century"/>
      <family val="1"/>
    </font>
    <font>
      <sz val="10.5"/>
      <name val="ＭＳ Ｐ明朝"/>
      <family val="1"/>
      <charset val="128"/>
    </font>
    <font>
      <sz val="14"/>
      <name val="Century"/>
      <family val="1"/>
    </font>
    <font>
      <sz val="11"/>
      <color theme="1"/>
      <name val="ＭＳ Ｐ明朝"/>
      <family val="1"/>
      <charset val="128"/>
    </font>
    <font>
      <sz val="11"/>
      <color rgb="FFFF0000"/>
      <name val="ＭＳ Ｐ明朝"/>
      <family val="1"/>
      <charset val="128"/>
    </font>
    <font>
      <sz val="12"/>
      <color rgb="FFFF0000"/>
      <name val="ＭＳ Ｐ明朝"/>
      <family val="1"/>
      <charset val="128"/>
    </font>
    <font>
      <sz val="11"/>
      <color rgb="FFFF0000"/>
      <name val="ＭＳ 明朝"/>
      <family val="1"/>
      <charset val="128"/>
    </font>
    <font>
      <u/>
      <sz val="12"/>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thick">
        <color indexed="64"/>
      </right>
      <top style="dashed">
        <color indexed="64"/>
      </top>
      <bottom style="thick">
        <color indexed="64"/>
      </bottom>
      <diagonal/>
    </border>
    <border>
      <left/>
      <right/>
      <top/>
      <bottom style="thick">
        <color indexed="64"/>
      </bottom>
      <diagonal/>
    </border>
    <border>
      <left/>
      <right/>
      <top style="thick">
        <color indexed="64"/>
      </top>
      <bottom/>
      <diagonal/>
    </border>
    <border>
      <left style="thick">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9" fillId="0" borderId="0">
      <alignment vertical="center"/>
    </xf>
  </cellStyleXfs>
  <cellXfs count="205">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wrapText="1"/>
    </xf>
    <xf numFmtId="0" fontId="4" fillId="0" borderId="0" xfId="0" applyFont="1">
      <alignment vertical="center"/>
    </xf>
    <xf numFmtId="0" fontId="7" fillId="0" borderId="0" xfId="0" applyFont="1" applyAlignment="1">
      <alignment horizontal="left" vertical="center"/>
    </xf>
    <xf numFmtId="38" fontId="4" fillId="0" borderId="1" xfId="1" applyFont="1" applyFill="1" applyBorder="1">
      <alignment vertical="center"/>
    </xf>
    <xf numFmtId="0" fontId="4" fillId="0" borderId="1" xfId="0" applyFont="1" applyBorder="1">
      <alignment vertical="center"/>
    </xf>
    <xf numFmtId="0" fontId="8" fillId="0" borderId="0" xfId="0" applyFont="1">
      <alignment vertical="center"/>
    </xf>
    <xf numFmtId="0" fontId="10" fillId="0" borderId="0" xfId="2" applyFont="1">
      <alignment vertical="center"/>
    </xf>
    <xf numFmtId="0" fontId="12" fillId="0" borderId="0" xfId="2" applyFont="1" applyAlignment="1">
      <alignment vertical="center" shrinkToFit="1"/>
    </xf>
    <xf numFmtId="0" fontId="9" fillId="0" borderId="0" xfId="2">
      <alignment vertical="center"/>
    </xf>
    <xf numFmtId="0" fontId="13" fillId="0" borderId="0" xfId="2" applyFont="1" applyAlignment="1">
      <alignment horizontal="centerContinuous" vertical="center"/>
    </xf>
    <xf numFmtId="0" fontId="14" fillId="0" borderId="0" xfId="2" applyFont="1" applyAlignment="1">
      <alignment horizontal="centerContinuous" vertical="center"/>
    </xf>
    <xf numFmtId="0" fontId="14" fillId="0" borderId="5" xfId="2" applyFont="1" applyBorder="1" applyAlignment="1">
      <alignment horizontal="centerContinuous" vertical="center"/>
    </xf>
    <xf numFmtId="0" fontId="15" fillId="0" borderId="0" xfId="2" applyFont="1">
      <alignment vertical="center"/>
    </xf>
    <xf numFmtId="0" fontId="10" fillId="0" borderId="0" xfId="2" applyFont="1" applyAlignment="1">
      <alignment vertical="center" shrinkToFit="1"/>
    </xf>
    <xf numFmtId="176" fontId="10" fillId="0" borderId="17" xfId="2" applyNumberFormat="1" applyFont="1" applyBorder="1" applyAlignment="1">
      <alignment horizontal="centerContinuous" vertical="center" shrinkToFit="1"/>
    </xf>
    <xf numFmtId="176" fontId="10" fillId="0" borderId="1" xfId="2" applyNumberFormat="1" applyFont="1" applyBorder="1" applyAlignment="1">
      <alignment vertical="center" shrinkToFit="1"/>
    </xf>
    <xf numFmtId="0" fontId="19" fillId="0" borderId="0" xfId="2" applyFont="1">
      <alignment vertical="center"/>
    </xf>
    <xf numFmtId="177" fontId="16" fillId="0" borderId="23" xfId="2" applyNumberFormat="1" applyFont="1" applyBorder="1" applyAlignment="1">
      <alignment horizontal="right" vertical="center" shrinkToFit="1"/>
    </xf>
    <xf numFmtId="0" fontId="20" fillId="0" borderId="0" xfId="2" applyFont="1" applyAlignment="1">
      <alignment horizontal="justify" vertical="center"/>
    </xf>
    <xf numFmtId="0" fontId="21" fillId="0" borderId="0" xfId="2" applyFont="1" applyAlignment="1">
      <alignment horizontal="justify" vertical="center"/>
    </xf>
    <xf numFmtId="0" fontId="23" fillId="0" borderId="0" xfId="2" applyFont="1" applyAlignment="1">
      <alignment horizontal="justify" vertical="center"/>
    </xf>
    <xf numFmtId="0" fontId="20" fillId="0" borderId="37" xfId="2" applyFont="1" applyBorder="1" applyAlignment="1">
      <alignment horizontal="justify" vertical="center" wrapText="1"/>
    </xf>
    <xf numFmtId="0" fontId="20" fillId="0" borderId="35" xfId="2" applyFont="1" applyBorder="1" applyAlignment="1">
      <alignment horizontal="justify" vertical="center" wrapText="1"/>
    </xf>
    <xf numFmtId="0" fontId="17" fillId="0" borderId="39" xfId="2" applyFont="1" applyBorder="1" applyAlignment="1">
      <alignment horizontal="left" vertical="center" wrapText="1"/>
    </xf>
    <xf numFmtId="0" fontId="17" fillId="0" borderId="35" xfId="2" applyFont="1" applyBorder="1" applyAlignment="1">
      <alignment horizontal="left" vertical="center" wrapText="1"/>
    </xf>
    <xf numFmtId="0" fontId="24" fillId="0" borderId="41" xfId="2" applyFont="1" applyBorder="1" applyAlignment="1">
      <alignment horizontal="center" vertical="center" wrapText="1"/>
    </xf>
    <xf numFmtId="0" fontId="20" fillId="0" borderId="34" xfId="2" applyFont="1" applyBorder="1" applyAlignment="1">
      <alignment horizontal="center" vertical="top" wrapText="1"/>
    </xf>
    <xf numFmtId="0" fontId="9" fillId="0" borderId="34" xfId="2" applyBorder="1" applyAlignment="1">
      <alignment vertical="center" wrapText="1"/>
    </xf>
    <xf numFmtId="0" fontId="17" fillId="0" borderId="35" xfId="2" applyFont="1" applyBorder="1" applyAlignment="1">
      <alignment horizontal="justify" vertical="center" wrapText="1"/>
    </xf>
    <xf numFmtId="0" fontId="9" fillId="0" borderId="0" xfId="2" applyAlignment="1">
      <alignment horizontal="left" vertical="center"/>
    </xf>
    <xf numFmtId="0" fontId="27" fillId="0" borderId="37" xfId="2" applyFont="1" applyBorder="1" applyAlignment="1">
      <alignment horizontal="justify" vertical="center" wrapText="1"/>
    </xf>
    <xf numFmtId="0" fontId="27" fillId="0" borderId="35" xfId="2" applyFont="1" applyBorder="1" applyAlignment="1">
      <alignment horizontal="justify" vertical="center" wrapText="1"/>
    </xf>
    <xf numFmtId="0" fontId="23" fillId="0" borderId="45" xfId="2" applyFont="1" applyBorder="1" applyAlignment="1">
      <alignment horizontal="left" vertical="center" wrapText="1"/>
    </xf>
    <xf numFmtId="0" fontId="26" fillId="0" borderId="45" xfId="2" applyFont="1" applyBorder="1" applyAlignment="1">
      <alignment horizontal="justify" vertical="center" wrapText="1"/>
    </xf>
    <xf numFmtId="0" fontId="6" fillId="0" borderId="0" xfId="0" applyFont="1" applyAlignment="1">
      <alignment horizontal="center" vertical="center"/>
    </xf>
    <xf numFmtId="0" fontId="29" fillId="0" borderId="0" xfId="0" applyFont="1">
      <alignment vertical="center"/>
    </xf>
    <xf numFmtId="0" fontId="30" fillId="0" borderId="0" xfId="0" applyFont="1">
      <alignment vertical="center"/>
    </xf>
    <xf numFmtId="38" fontId="4" fillId="2" borderId="1" xfId="1" applyFont="1" applyFill="1" applyBorder="1">
      <alignment vertical="center"/>
    </xf>
    <xf numFmtId="38" fontId="4" fillId="0" borderId="0" xfId="1" applyFont="1" applyFill="1" applyBorder="1">
      <alignment vertical="center"/>
    </xf>
    <xf numFmtId="38" fontId="4" fillId="0" borderId="0" xfId="1" applyFont="1" applyFill="1" applyBorder="1" applyAlignment="1">
      <alignment vertical="center"/>
    </xf>
    <xf numFmtId="0" fontId="24" fillId="0" borderId="47" xfId="2" applyFont="1" applyBorder="1" applyAlignment="1">
      <alignment horizontal="center" vertical="center" wrapText="1"/>
    </xf>
    <xf numFmtId="0" fontId="24" fillId="0" borderId="41" xfId="2" applyFont="1" applyBorder="1" applyAlignment="1">
      <alignment horizontal="center" wrapText="1"/>
    </xf>
    <xf numFmtId="0" fontId="14" fillId="2" borderId="31" xfId="2" applyFont="1" applyFill="1" applyBorder="1" applyAlignment="1">
      <alignment horizontal="left" vertical="center"/>
    </xf>
    <xf numFmtId="0" fontId="24" fillId="2" borderId="33" xfId="2" applyFont="1" applyFill="1" applyBorder="1" applyAlignment="1">
      <alignment horizontal="center" vertical="center" wrapText="1"/>
    </xf>
    <xf numFmtId="0" fontId="25" fillId="2" borderId="35" xfId="2" applyFont="1" applyFill="1" applyBorder="1" applyAlignment="1">
      <alignment horizontal="justify" vertical="top" wrapText="1"/>
    </xf>
    <xf numFmtId="0" fontId="24" fillId="2" borderId="35" xfId="2" applyFont="1" applyFill="1" applyBorder="1" applyAlignment="1">
      <alignment horizontal="justify" vertical="top" wrapText="1"/>
    </xf>
    <xf numFmtId="0" fontId="24" fillId="2" borderId="34" xfId="2" applyFont="1" applyFill="1" applyBorder="1" applyAlignment="1">
      <alignment horizontal="center" vertical="top" wrapText="1"/>
    </xf>
    <xf numFmtId="0" fontId="24" fillId="2" borderId="41" xfId="2" applyFont="1" applyFill="1" applyBorder="1" applyAlignment="1">
      <alignment horizontal="center" vertical="center" wrapText="1"/>
    </xf>
    <xf numFmtId="0" fontId="24" fillId="0" borderId="32" xfId="2" applyFont="1" applyBorder="1" applyAlignment="1">
      <alignment horizontal="left" vertical="center" wrapText="1"/>
    </xf>
    <xf numFmtId="0" fontId="24" fillId="0" borderId="34" xfId="2" applyFont="1" applyBorder="1" applyAlignment="1">
      <alignment horizontal="left" vertical="center" wrapText="1"/>
    </xf>
    <xf numFmtId="0" fontId="24" fillId="0" borderId="41" xfId="2" applyFont="1" applyBorder="1" applyAlignment="1">
      <alignment horizontal="left" vertical="center" wrapText="1"/>
    </xf>
    <xf numFmtId="0" fontId="24" fillId="2" borderId="37" xfId="2" applyFont="1" applyFill="1" applyBorder="1" applyAlignment="1">
      <alignment horizontal="justify" vertical="center" wrapText="1"/>
    </xf>
    <xf numFmtId="0" fontId="27" fillId="2" borderId="40" xfId="2" applyFont="1" applyFill="1" applyBorder="1" applyAlignment="1">
      <alignment vertical="top" wrapText="1"/>
    </xf>
    <xf numFmtId="0" fontId="27" fillId="2" borderId="44" xfId="2" applyFont="1" applyFill="1" applyBorder="1" applyAlignment="1">
      <alignment vertical="center" wrapText="1"/>
    </xf>
    <xf numFmtId="0" fontId="27" fillId="2" borderId="37" xfId="2" applyFont="1" applyFill="1" applyBorder="1" applyAlignment="1">
      <alignment horizontal="justify" vertical="center" wrapText="1"/>
    </xf>
    <xf numFmtId="0" fontId="27" fillId="2" borderId="35" xfId="2" applyFont="1" applyFill="1" applyBorder="1" applyAlignment="1">
      <alignment horizontal="justify" vertical="center" wrapText="1"/>
    </xf>
    <xf numFmtId="0" fontId="30" fillId="0" borderId="0" xfId="2" applyFont="1" applyAlignment="1">
      <alignment horizontal="justify" vertical="center"/>
    </xf>
    <xf numFmtId="0" fontId="31" fillId="0" borderId="0" xfId="0" applyFont="1" applyAlignment="1">
      <alignment horizontal="right" vertical="center"/>
    </xf>
    <xf numFmtId="0" fontId="14" fillId="2" borderId="5" xfId="2" applyFont="1" applyFill="1" applyBorder="1" applyAlignment="1">
      <alignment horizontal="center" vertical="center"/>
    </xf>
    <xf numFmtId="177" fontId="16" fillId="2" borderId="1" xfId="2" applyNumberFormat="1" applyFont="1" applyFill="1" applyBorder="1" applyAlignment="1">
      <alignment horizontal="right" vertical="center" shrinkToFit="1"/>
    </xf>
    <xf numFmtId="177" fontId="16" fillId="2" borderId="6" xfId="2" applyNumberFormat="1" applyFont="1" applyFill="1" applyBorder="1" applyAlignment="1">
      <alignment horizontal="right" vertical="center" shrinkToFit="1"/>
    </xf>
    <xf numFmtId="0" fontId="10" fillId="3" borderId="7" xfId="2" applyFont="1" applyFill="1" applyBorder="1" applyAlignment="1">
      <alignment horizontal="centerContinuous" vertical="center"/>
    </xf>
    <xf numFmtId="0" fontId="10" fillId="3" borderId="8" xfId="2" applyFont="1" applyFill="1" applyBorder="1" applyAlignment="1">
      <alignment horizontal="centerContinuous" vertical="center" shrinkToFit="1"/>
    </xf>
    <xf numFmtId="0" fontId="10" fillId="3" borderId="9" xfId="2" applyFont="1" applyFill="1" applyBorder="1" applyAlignment="1">
      <alignment horizontal="center" vertical="center" shrinkToFit="1"/>
    </xf>
    <xf numFmtId="0" fontId="10" fillId="3" borderId="20" xfId="2" applyFont="1" applyFill="1" applyBorder="1" applyAlignment="1">
      <alignment horizontal="centerContinuous" vertical="center" shrinkToFit="1"/>
    </xf>
    <xf numFmtId="0" fontId="18" fillId="3" borderId="10" xfId="2" applyFont="1" applyFill="1" applyBorder="1" applyAlignment="1">
      <alignment horizontal="center" vertical="center"/>
    </xf>
    <xf numFmtId="0" fontId="10" fillId="3" borderId="24" xfId="2" applyFont="1" applyFill="1" applyBorder="1" applyAlignment="1">
      <alignment horizontal="centerContinuous" vertical="center"/>
    </xf>
    <xf numFmtId="0" fontId="10" fillId="3" borderId="25" xfId="2" applyFont="1" applyFill="1" applyBorder="1" applyAlignment="1">
      <alignment horizontal="centerContinuous" vertical="center" shrinkToFit="1"/>
    </xf>
    <xf numFmtId="0" fontId="10" fillId="3" borderId="28" xfId="2" applyFont="1" applyFill="1" applyBorder="1" applyAlignment="1">
      <alignment horizontal="centerContinuous" vertical="center"/>
    </xf>
    <xf numFmtId="0" fontId="10" fillId="3" borderId="29" xfId="2" applyFont="1" applyFill="1" applyBorder="1" applyAlignment="1">
      <alignment horizontal="centerContinuous" vertical="center" shrinkToFit="1"/>
    </xf>
    <xf numFmtId="0" fontId="16" fillId="2" borderId="3" xfId="2" applyFont="1" applyFill="1" applyBorder="1" applyAlignment="1">
      <alignment vertical="center" shrinkToFit="1"/>
    </xf>
    <xf numFmtId="0" fontId="9" fillId="2" borderId="13" xfId="2" applyFill="1" applyBorder="1">
      <alignment vertical="center"/>
    </xf>
    <xf numFmtId="176" fontId="10" fillId="0" borderId="6" xfId="2" applyNumberFormat="1" applyFont="1" applyBorder="1" applyAlignment="1">
      <alignment vertical="center" shrinkToFit="1"/>
    </xf>
    <xf numFmtId="176" fontId="10" fillId="0" borderId="1" xfId="2" applyNumberFormat="1" applyFont="1" applyBorder="1" applyAlignment="1">
      <alignment vertical="center" wrapText="1" shrinkToFit="1"/>
    </xf>
    <xf numFmtId="176" fontId="10" fillId="0" borderId="15" xfId="2" applyNumberFormat="1" applyFont="1" applyBorder="1" applyAlignment="1">
      <alignment vertical="center" wrapText="1" shrinkToFit="1"/>
    </xf>
    <xf numFmtId="0" fontId="16" fillId="2" borderId="4" xfId="2" applyFont="1" applyFill="1" applyBorder="1" applyAlignment="1">
      <alignment vertical="center" shrinkToFit="1"/>
    </xf>
    <xf numFmtId="178" fontId="10" fillId="2" borderId="3" xfId="0" applyNumberFormat="1" applyFont="1" applyFill="1" applyBorder="1">
      <alignment vertical="center"/>
    </xf>
    <xf numFmtId="178" fontId="10" fillId="0" borderId="4" xfId="0" applyNumberFormat="1" applyFont="1" applyBorder="1">
      <alignment vertical="center"/>
    </xf>
    <xf numFmtId="178" fontId="10" fillId="2" borderId="4" xfId="0" applyNumberFormat="1" applyFont="1" applyFill="1" applyBorder="1">
      <alignment vertical="center"/>
    </xf>
    <xf numFmtId="0" fontId="16" fillId="2" borderId="50" xfId="2" applyFont="1" applyFill="1" applyBorder="1" applyAlignment="1">
      <alignment vertical="center" shrinkToFit="1"/>
    </xf>
    <xf numFmtId="178" fontId="10" fillId="0" borderId="53" xfId="0" applyNumberFormat="1" applyFont="1" applyBorder="1">
      <alignment vertical="center"/>
    </xf>
    <xf numFmtId="0" fontId="16" fillId="2" borderId="53" xfId="2" applyFont="1" applyFill="1" applyBorder="1" applyAlignment="1">
      <alignment vertical="center" shrinkToFit="1"/>
    </xf>
    <xf numFmtId="0" fontId="9" fillId="2" borderId="54" xfId="2" applyFill="1" applyBorder="1">
      <alignment vertical="center"/>
    </xf>
    <xf numFmtId="0" fontId="32" fillId="0" borderId="0" xfId="2" applyFont="1" applyAlignment="1">
      <alignment horizontal="right" vertical="center"/>
    </xf>
    <xf numFmtId="0" fontId="33" fillId="2" borderId="5" xfId="2" applyFont="1" applyFill="1" applyBorder="1" applyAlignment="1">
      <alignment horizontal="center" vertical="center"/>
    </xf>
    <xf numFmtId="0" fontId="10" fillId="0" borderId="28" xfId="2" applyFont="1" applyBorder="1" applyAlignment="1">
      <alignment horizontal="centerContinuous" vertical="center"/>
    </xf>
    <xf numFmtId="179" fontId="29" fillId="2" borderId="1" xfId="0" applyNumberFormat="1" applyFont="1" applyFill="1" applyBorder="1">
      <alignment vertical="center"/>
    </xf>
    <xf numFmtId="179" fontId="29" fillId="2" borderId="1" xfId="0" applyNumberFormat="1" applyFont="1" applyFill="1" applyBorder="1" applyAlignment="1">
      <alignment horizontal="center" vertical="center"/>
    </xf>
    <xf numFmtId="179" fontId="29" fillId="0" borderId="1" xfId="0" applyNumberFormat="1" applyFont="1" applyBorder="1" applyAlignment="1">
      <alignment horizontal="center" vertical="center"/>
    </xf>
    <xf numFmtId="0" fontId="0" fillId="0" borderId="0" xfId="0" applyAlignment="1">
      <alignment horizontal="center" vertical="center"/>
    </xf>
    <xf numFmtId="179" fontId="29" fillId="2" borderId="15" xfId="0" applyNumberFormat="1" applyFont="1" applyFill="1" applyBorder="1">
      <alignment vertical="center"/>
    </xf>
    <xf numFmtId="179" fontId="29" fillId="0" borderId="15" xfId="0" applyNumberFormat="1" applyFont="1" applyBorder="1" applyAlignment="1">
      <alignment horizontal="center" vertical="center"/>
    </xf>
    <xf numFmtId="179" fontId="29" fillId="4" borderId="15" xfId="0" applyNumberFormat="1" applyFont="1" applyFill="1" applyBorder="1" applyAlignment="1">
      <alignment horizontal="center" vertical="center"/>
    </xf>
    <xf numFmtId="179" fontId="0" fillId="0" borderId="52" xfId="0" applyNumberFormat="1" applyBorder="1">
      <alignment vertical="center"/>
    </xf>
    <xf numFmtId="0" fontId="29" fillId="2" borderId="2" xfId="0" applyFont="1" applyFill="1" applyBorder="1">
      <alignment vertical="center"/>
    </xf>
    <xf numFmtId="0" fontId="29" fillId="0" borderId="14" xfId="0" applyFont="1" applyBorder="1">
      <alignment vertical="center"/>
    </xf>
    <xf numFmtId="179" fontId="29" fillId="0" borderId="57" xfId="0" applyNumberFormat="1" applyFont="1" applyBorder="1" applyAlignment="1">
      <alignment horizontal="center" vertical="center"/>
    </xf>
    <xf numFmtId="0" fontId="29" fillId="0" borderId="28" xfId="0" applyFont="1" applyBorder="1" applyAlignment="1">
      <alignment horizontal="center" vertical="center" wrapText="1"/>
    </xf>
    <xf numFmtId="0" fontId="29" fillId="0" borderId="55" xfId="0" applyFont="1" applyBorder="1" applyAlignment="1">
      <alignment horizontal="center" vertical="center" wrapText="1"/>
    </xf>
    <xf numFmtId="0" fontId="29" fillId="2" borderId="12" xfId="0" applyFont="1" applyFill="1" applyBorder="1" applyAlignment="1">
      <alignment horizontal="center" vertical="center"/>
    </xf>
    <xf numFmtId="0" fontId="29" fillId="0" borderId="58" xfId="0" applyFont="1" applyBorder="1" applyAlignment="1">
      <alignment horizontal="center" vertical="center"/>
    </xf>
    <xf numFmtId="0" fontId="30" fillId="2" borderId="61" xfId="0" applyFont="1" applyFill="1" applyBorder="1" applyAlignment="1">
      <alignment horizontal="center" vertical="center"/>
    </xf>
    <xf numFmtId="0" fontId="30" fillId="2" borderId="62" xfId="0" applyFont="1" applyFill="1" applyBorder="1">
      <alignment vertical="center"/>
    </xf>
    <xf numFmtId="179" fontId="30" fillId="2" borderId="57" xfId="0" applyNumberFormat="1" applyFont="1" applyFill="1" applyBorder="1">
      <alignment vertical="center"/>
    </xf>
    <xf numFmtId="179" fontId="30" fillId="2" borderId="57" xfId="0" applyNumberFormat="1" applyFont="1" applyFill="1" applyBorder="1" applyAlignment="1">
      <alignment horizontal="center" vertical="center"/>
    </xf>
    <xf numFmtId="0" fontId="0" fillId="0" borderId="0" xfId="0" applyAlignment="1">
      <alignment horizontal="left" vertical="center"/>
    </xf>
    <xf numFmtId="179" fontId="29" fillId="0" borderId="64" xfId="0" applyNumberFormat="1" applyFont="1" applyBorder="1">
      <alignment vertical="center"/>
    </xf>
    <xf numFmtId="179" fontId="30" fillId="0" borderId="63" xfId="0" applyNumberFormat="1" applyFont="1" applyBorder="1">
      <alignment vertical="center"/>
    </xf>
    <xf numFmtId="179" fontId="29" fillId="0" borderId="65" xfId="0" applyNumberFormat="1" applyFont="1" applyBorder="1">
      <alignment vertical="center"/>
    </xf>
    <xf numFmtId="179" fontId="29" fillId="0" borderId="66" xfId="0" applyNumberFormat="1" applyFont="1" applyBorder="1" applyAlignment="1">
      <alignment horizontal="center" vertical="center"/>
    </xf>
    <xf numFmtId="179" fontId="29" fillId="0" borderId="67" xfId="0" applyNumberFormat="1" applyFont="1" applyBorder="1" applyAlignment="1">
      <alignment horizontal="center" vertical="center"/>
    </xf>
    <xf numFmtId="179" fontId="29" fillId="0" borderId="68" xfId="0" applyNumberFormat="1" applyFont="1" applyBorder="1" applyAlignment="1">
      <alignment horizontal="center" vertical="center"/>
    </xf>
    <xf numFmtId="177" fontId="16" fillId="2" borderId="57" xfId="2" applyNumberFormat="1" applyFont="1" applyFill="1" applyBorder="1" applyAlignment="1">
      <alignment horizontal="right" vertical="center" shrinkToFit="1"/>
    </xf>
    <xf numFmtId="177" fontId="16" fillId="2" borderId="74" xfId="2" applyNumberFormat="1" applyFont="1" applyFill="1" applyBorder="1" applyAlignment="1">
      <alignment horizontal="right" vertical="center" shrinkToFit="1"/>
    </xf>
    <xf numFmtId="177" fontId="16" fillId="0" borderId="18" xfId="2" applyNumberFormat="1" applyFont="1" applyBorder="1" applyAlignment="1">
      <alignment horizontal="right" vertical="center" shrinkToFit="1"/>
    </xf>
    <xf numFmtId="177" fontId="16" fillId="0" borderId="80" xfId="2" applyNumberFormat="1" applyFont="1" applyBorder="1" applyAlignment="1">
      <alignment horizontal="right" vertical="center" shrinkToFit="1"/>
    </xf>
    <xf numFmtId="177" fontId="16" fillId="0" borderId="60" xfId="2" applyNumberFormat="1" applyFont="1" applyBorder="1" applyAlignment="1">
      <alignment horizontal="right" vertical="center" shrinkToFit="1"/>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6" fillId="0" borderId="1" xfId="0" applyFont="1" applyBorder="1" applyAlignment="1">
      <alignment horizontal="left" vertical="center" shrinkToFit="1"/>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38" fontId="4" fillId="2" borderId="3" xfId="1" applyFont="1" applyFill="1" applyBorder="1" applyAlignment="1">
      <alignment vertical="center"/>
    </xf>
    <xf numFmtId="38" fontId="4" fillId="2" borderId="4" xfId="1" applyFont="1" applyFill="1" applyBorder="1" applyAlignment="1">
      <alignment vertical="center"/>
    </xf>
    <xf numFmtId="38" fontId="4" fillId="2" borderId="2" xfId="1" applyFont="1" applyFill="1" applyBorder="1" applyAlignment="1">
      <alignment vertical="center"/>
    </xf>
    <xf numFmtId="0" fontId="19" fillId="0" borderId="0" xfId="2" applyFont="1" applyAlignment="1">
      <alignment horizontal="left" vertical="center"/>
    </xf>
    <xf numFmtId="0" fontId="22" fillId="0" borderId="0" xfId="2" applyFont="1" applyAlignment="1">
      <alignment horizontal="center" vertical="center"/>
    </xf>
    <xf numFmtId="0" fontId="24" fillId="0" borderId="36" xfId="2" applyFont="1" applyBorder="1" applyAlignment="1">
      <alignment horizontal="left" vertical="center" wrapText="1"/>
    </xf>
    <xf numFmtId="0" fontId="24" fillId="0" borderId="34" xfId="2" applyFont="1" applyBorder="1" applyAlignment="1">
      <alignment horizontal="left" vertical="center" wrapText="1"/>
    </xf>
    <xf numFmtId="0" fontId="24" fillId="2" borderId="38" xfId="2" applyFont="1" applyFill="1" applyBorder="1" applyAlignment="1">
      <alignment horizontal="justify" vertical="top" wrapText="1"/>
    </xf>
    <xf numFmtId="0" fontId="24" fillId="2" borderId="33" xfId="2" applyFont="1" applyFill="1" applyBorder="1" applyAlignment="1">
      <alignment horizontal="justify" vertical="top" wrapText="1"/>
    </xf>
    <xf numFmtId="0" fontId="24" fillId="2" borderId="40" xfId="2" applyFont="1" applyFill="1" applyBorder="1" applyAlignment="1">
      <alignment horizontal="left" vertical="top" wrapText="1"/>
    </xf>
    <xf numFmtId="0" fontId="24" fillId="2" borderId="42" xfId="2" applyFont="1" applyFill="1" applyBorder="1" applyAlignment="1">
      <alignment horizontal="left" vertical="top" wrapText="1"/>
    </xf>
    <xf numFmtId="0" fontId="24" fillId="2" borderId="43" xfId="2" applyFont="1" applyFill="1" applyBorder="1" applyAlignment="1">
      <alignment horizontal="left" vertical="top" wrapText="1"/>
    </xf>
    <xf numFmtId="0" fontId="20" fillId="2" borderId="38" xfId="2" applyFont="1" applyFill="1" applyBorder="1" applyAlignment="1">
      <alignment horizontal="left" vertical="top" wrapText="1"/>
    </xf>
    <xf numFmtId="0" fontId="20" fillId="2" borderId="33" xfId="2" applyFont="1" applyFill="1" applyBorder="1" applyAlignment="1">
      <alignment horizontal="left" vertical="top" wrapText="1"/>
    </xf>
    <xf numFmtId="0" fontId="24" fillId="0" borderId="41" xfId="2" applyFont="1" applyBorder="1" applyAlignment="1">
      <alignment horizontal="left" vertical="center" wrapText="1"/>
    </xf>
    <xf numFmtId="0" fontId="24" fillId="0" borderId="36" xfId="2" applyFont="1" applyBorder="1" applyAlignment="1">
      <alignment horizontal="justify" vertical="center" wrapText="1"/>
    </xf>
    <xf numFmtId="0" fontId="24" fillId="0" borderId="41" xfId="2" applyFont="1" applyBorder="1" applyAlignment="1">
      <alignment horizontal="justify" vertical="center" wrapText="1"/>
    </xf>
    <xf numFmtId="0" fontId="24" fillId="0" borderId="34" xfId="2" applyFont="1" applyBorder="1" applyAlignment="1">
      <alignment horizontal="justify" vertical="center" wrapText="1"/>
    </xf>
    <xf numFmtId="0" fontId="19" fillId="0" borderId="46" xfId="2" applyFont="1" applyBorder="1" applyAlignment="1">
      <alignment horizontal="left" vertical="center"/>
    </xf>
    <xf numFmtId="0" fontId="19" fillId="0" borderId="0" xfId="2" applyFont="1" applyAlignment="1">
      <alignment horizontal="left" vertical="center" wrapText="1"/>
    </xf>
    <xf numFmtId="0" fontId="10" fillId="0" borderId="84" xfId="2" applyFont="1" applyBorder="1" applyAlignment="1">
      <alignment horizontal="left" vertical="top"/>
    </xf>
    <xf numFmtId="0" fontId="10" fillId="0" borderId="26" xfId="2" applyFont="1" applyBorder="1" applyAlignment="1">
      <alignment horizontal="left" vertical="top"/>
    </xf>
    <xf numFmtId="0" fontId="10" fillId="0" borderId="27" xfId="2" applyFont="1" applyBorder="1" applyAlignment="1">
      <alignment horizontal="left" vertical="top"/>
    </xf>
    <xf numFmtId="0" fontId="10" fillId="0" borderId="51" xfId="2" applyFont="1" applyBorder="1" applyAlignment="1">
      <alignment horizontal="left" vertical="top"/>
    </xf>
    <xf numFmtId="0" fontId="10" fillId="0" borderId="30" xfId="2" applyFont="1" applyBorder="1" applyAlignment="1">
      <alignment horizontal="left" vertical="top"/>
    </xf>
    <xf numFmtId="0" fontId="10" fillId="0" borderId="55" xfId="2" applyFont="1" applyBorder="1" applyAlignment="1">
      <alignment horizontal="left" vertical="top"/>
    </xf>
    <xf numFmtId="0" fontId="10" fillId="0" borderId="81" xfId="2" applyFont="1" applyBorder="1" applyAlignment="1">
      <alignment vertical="center" shrinkToFit="1"/>
    </xf>
    <xf numFmtId="0" fontId="10" fillId="0" borderId="82" xfId="2" applyFont="1" applyBorder="1" applyAlignment="1">
      <alignment vertical="center" shrinkToFit="1"/>
    </xf>
    <xf numFmtId="0" fontId="10" fillId="0" borderId="83" xfId="2" applyFont="1" applyBorder="1" applyAlignment="1">
      <alignment vertical="center" shrinkToFit="1"/>
    </xf>
    <xf numFmtId="0" fontId="12" fillId="0" borderId="60" xfId="2" applyFont="1" applyBorder="1" applyAlignment="1">
      <alignment vertical="center" shrinkToFit="1"/>
    </xf>
    <xf numFmtId="0" fontId="12" fillId="0" borderId="51" xfId="2" applyFont="1" applyBorder="1" applyAlignment="1">
      <alignment vertical="center" shrinkToFit="1"/>
    </xf>
    <xf numFmtId="0" fontId="9" fillId="0" borderId="52" xfId="2" applyBorder="1">
      <alignment vertical="center"/>
    </xf>
    <xf numFmtId="0" fontId="10" fillId="3" borderId="22" xfId="2" applyFont="1" applyFill="1" applyBorder="1" applyAlignment="1">
      <alignment vertical="center" textRotation="255"/>
    </xf>
    <xf numFmtId="0" fontId="9" fillId="3" borderId="17" xfId="2" applyFill="1" applyBorder="1" applyAlignment="1">
      <alignment vertical="center" textRotation="255"/>
    </xf>
    <xf numFmtId="0" fontId="9" fillId="3" borderId="56" xfId="2" applyFill="1" applyBorder="1" applyAlignment="1">
      <alignment vertical="center" textRotation="255"/>
    </xf>
    <xf numFmtId="0" fontId="10" fillId="0" borderId="18" xfId="2" applyFont="1" applyBorder="1" applyAlignment="1">
      <alignment vertical="center" shrinkToFit="1"/>
    </xf>
    <xf numFmtId="0" fontId="10" fillId="0" borderId="51" xfId="2" applyFont="1" applyBorder="1" applyAlignment="1">
      <alignment vertical="center" shrinkToFit="1"/>
    </xf>
    <xf numFmtId="0" fontId="20" fillId="0" borderId="52" xfId="2" applyFont="1" applyBorder="1">
      <alignment vertical="center"/>
    </xf>
    <xf numFmtId="0" fontId="10" fillId="3" borderId="9" xfId="2" applyFont="1" applyFill="1" applyBorder="1" applyAlignment="1">
      <alignment horizontal="center" vertical="center" shrinkToFit="1"/>
    </xf>
    <xf numFmtId="0" fontId="10" fillId="3" borderId="21" xfId="2" applyFont="1" applyFill="1" applyBorder="1" applyAlignment="1">
      <alignment horizontal="center" vertical="center" shrinkToFit="1"/>
    </xf>
    <xf numFmtId="0" fontId="9" fillId="3" borderId="10" xfId="2" applyFill="1" applyBorder="1">
      <alignment vertical="center"/>
    </xf>
    <xf numFmtId="0" fontId="10" fillId="0" borderId="57" xfId="2" applyFont="1" applyBorder="1" applyAlignment="1">
      <alignment vertical="center" shrinkToFit="1"/>
    </xf>
    <xf numFmtId="0" fontId="10" fillId="0" borderId="70" xfId="2" applyFont="1" applyBorder="1" applyAlignment="1">
      <alignment vertical="center" shrinkToFit="1"/>
    </xf>
    <xf numFmtId="0" fontId="20" fillId="0" borderId="71" xfId="2" applyFont="1" applyBorder="1">
      <alignment vertical="center"/>
    </xf>
    <xf numFmtId="0" fontId="16" fillId="2" borderId="1" xfId="2" applyFont="1" applyFill="1" applyBorder="1" applyAlignment="1">
      <alignment vertical="center" shrinkToFit="1"/>
    </xf>
    <xf numFmtId="0" fontId="16" fillId="2" borderId="3" xfId="2" applyFont="1" applyFill="1" applyBorder="1" applyAlignment="1">
      <alignment vertical="center" shrinkToFit="1"/>
    </xf>
    <xf numFmtId="0" fontId="9" fillId="2" borderId="13" xfId="2" applyFill="1" applyBorder="1">
      <alignment vertical="center"/>
    </xf>
    <xf numFmtId="0" fontId="10" fillId="2" borderId="72" xfId="2" applyFont="1" applyFill="1" applyBorder="1" applyAlignment="1">
      <alignment horizontal="center" vertical="center"/>
    </xf>
    <xf numFmtId="0" fontId="10" fillId="2" borderId="73" xfId="2" applyFont="1" applyFill="1" applyBorder="1" applyAlignment="1">
      <alignment horizontal="center" vertical="center"/>
    </xf>
    <xf numFmtId="0" fontId="16" fillId="2" borderId="74" xfId="2" applyFont="1" applyFill="1" applyBorder="1" applyAlignment="1">
      <alignment vertical="center" shrinkToFit="1"/>
    </xf>
    <xf numFmtId="0" fontId="16" fillId="2" borderId="75" xfId="2" applyFont="1" applyFill="1" applyBorder="1" applyAlignment="1">
      <alignment vertical="center" shrinkToFit="1"/>
    </xf>
    <xf numFmtId="0" fontId="9" fillId="2" borderId="76" xfId="2" applyFill="1" applyBorder="1">
      <alignment vertical="center"/>
    </xf>
    <xf numFmtId="0" fontId="10" fillId="0" borderId="16" xfId="2" applyFont="1" applyBorder="1" applyAlignment="1">
      <alignment horizontal="center" vertical="center"/>
    </xf>
    <xf numFmtId="0" fontId="10" fillId="0" borderId="77" xfId="2" applyFont="1" applyBorder="1" applyAlignment="1">
      <alignment horizontal="center" vertical="center"/>
    </xf>
    <xf numFmtId="0" fontId="16" fillId="0" borderId="18" xfId="2" applyFont="1" applyBorder="1" applyAlignment="1">
      <alignment vertical="center" shrinkToFit="1"/>
    </xf>
    <xf numFmtId="0" fontId="16" fillId="0" borderId="48" xfId="2" applyFont="1" applyBorder="1" applyAlignment="1">
      <alignment vertical="center" shrinkToFit="1"/>
    </xf>
    <xf numFmtId="0" fontId="9" fillId="0" borderId="19" xfId="2" applyBorder="1">
      <alignment vertical="center"/>
    </xf>
    <xf numFmtId="0" fontId="10" fillId="3" borderId="49" xfId="2" applyFont="1" applyFill="1" applyBorder="1" applyAlignment="1">
      <alignment horizontal="center" vertical="center" shrinkToFit="1"/>
    </xf>
    <xf numFmtId="0" fontId="10" fillId="3" borderId="20" xfId="2" applyFont="1" applyFill="1" applyBorder="1" applyAlignment="1">
      <alignment horizontal="center" vertical="center" shrinkToFit="1"/>
    </xf>
    <xf numFmtId="0" fontId="10" fillId="0" borderId="11" xfId="2" applyFont="1" applyBorder="1" applyAlignment="1">
      <alignment horizontal="center" vertical="center"/>
    </xf>
    <xf numFmtId="0" fontId="10" fillId="0" borderId="62" xfId="2" applyFont="1" applyBorder="1" applyAlignment="1">
      <alignment horizontal="center" vertical="center"/>
    </xf>
    <xf numFmtId="0" fontId="10" fillId="0" borderId="2" xfId="2"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29" fillId="0" borderId="24"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55" xfId="0" applyFont="1" applyBorder="1" applyAlignment="1">
      <alignment horizontal="center" vertical="center" wrapText="1"/>
    </xf>
    <xf numFmtId="0" fontId="0" fillId="0" borderId="59" xfId="0" applyBorder="1" applyAlignment="1">
      <alignment horizontal="center" vertical="center"/>
    </xf>
    <xf numFmtId="0" fontId="0" fillId="0" borderId="29" xfId="0" applyBorder="1" applyAlignment="1">
      <alignment horizontal="center" vertical="center"/>
    </xf>
    <xf numFmtId="0" fontId="0" fillId="0" borderId="60" xfId="0" applyBorder="1" applyAlignment="1">
      <alignment horizontal="center" vertical="center"/>
    </xf>
    <xf numFmtId="0" fontId="29" fillId="0" borderId="51" xfId="0" applyFont="1" applyBorder="1" applyAlignment="1">
      <alignment horizontal="center" vertical="center" wrapText="1"/>
    </xf>
    <xf numFmtId="0" fontId="29" fillId="0" borderId="69"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50800</xdr:colOff>
      <xdr:row>18</xdr:row>
      <xdr:rowOff>81280</xdr:rowOff>
    </xdr:from>
    <xdr:to>
      <xdr:col>0</xdr:col>
      <xdr:colOff>629920</xdr:colOff>
      <xdr:row>19</xdr:row>
      <xdr:rowOff>243840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50800" y="1527048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172720</xdr:colOff>
      <xdr:row>23</xdr:row>
      <xdr:rowOff>50800</xdr:rowOff>
    </xdr:from>
    <xdr:to>
      <xdr:col>0</xdr:col>
      <xdr:colOff>751840</xdr:colOff>
      <xdr:row>23</xdr:row>
      <xdr:rowOff>426720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172720" y="1659128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182880</xdr:colOff>
      <xdr:row>23</xdr:row>
      <xdr:rowOff>497840</xdr:rowOff>
    </xdr:from>
    <xdr:to>
      <xdr:col>0</xdr:col>
      <xdr:colOff>762000</xdr:colOff>
      <xdr:row>23</xdr:row>
      <xdr:rowOff>873760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182880" y="1703832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1"/>
  <sheetViews>
    <sheetView tabSelected="1" view="pageBreakPreview" zoomScale="90" zoomScaleNormal="80" zoomScaleSheetLayoutView="90" workbookViewId="0">
      <selection activeCell="D22" sqref="D22"/>
    </sheetView>
  </sheetViews>
  <sheetFormatPr defaultColWidth="9" defaultRowHeight="14.4" x14ac:dyDescent="0.2"/>
  <cols>
    <col min="1" max="3" width="9" style="1"/>
    <col min="4" max="9" width="13.33203125" style="1" customWidth="1"/>
    <col min="10" max="16384" width="9" style="9"/>
  </cols>
  <sheetData>
    <row r="1" spans="1:9" x14ac:dyDescent="0.2">
      <c r="A1" s="1" t="s">
        <v>16</v>
      </c>
    </row>
    <row r="2" spans="1:9" ht="15" customHeight="1" x14ac:dyDescent="0.2"/>
    <row r="3" spans="1:9" s="1" customFormat="1" ht="18.75" customHeight="1" x14ac:dyDescent="0.2"/>
    <row r="4" spans="1:9" ht="18.75" customHeight="1" x14ac:dyDescent="0.2">
      <c r="A4" s="1" t="s">
        <v>19</v>
      </c>
      <c r="I4" s="61" t="s">
        <v>73</v>
      </c>
    </row>
    <row r="5" spans="1:9" ht="36.75" customHeight="1" x14ac:dyDescent="0.2">
      <c r="A5" s="123" t="s">
        <v>120</v>
      </c>
      <c r="B5" s="123"/>
      <c r="C5" s="123"/>
      <c r="D5" s="122"/>
      <c r="E5" s="122"/>
      <c r="F5" s="122"/>
      <c r="G5" s="122"/>
      <c r="H5" s="122"/>
      <c r="I5" s="122"/>
    </row>
    <row r="6" spans="1:9" ht="36.75" customHeight="1" x14ac:dyDescent="0.2">
      <c r="A6" s="121" t="s">
        <v>12</v>
      </c>
      <c r="B6" s="121"/>
      <c r="C6" s="121"/>
      <c r="D6" s="122" t="s">
        <v>13</v>
      </c>
      <c r="E6" s="122"/>
      <c r="F6" s="122"/>
      <c r="G6" s="122"/>
      <c r="H6" s="122"/>
      <c r="I6" s="122"/>
    </row>
    <row r="7" spans="1:9" ht="36.75" customHeight="1" x14ac:dyDescent="0.2">
      <c r="A7" s="121" t="s">
        <v>14</v>
      </c>
      <c r="B7" s="121"/>
      <c r="C7" s="121"/>
      <c r="D7" s="122"/>
      <c r="E7" s="122"/>
      <c r="F7" s="122"/>
      <c r="G7" s="122"/>
      <c r="H7" s="122"/>
      <c r="I7" s="122"/>
    </row>
    <row r="8" spans="1:9" ht="36.75" customHeight="1" x14ac:dyDescent="0.2">
      <c r="A8" s="121" t="s">
        <v>17</v>
      </c>
      <c r="B8" s="121"/>
      <c r="C8" s="121"/>
      <c r="D8" s="122"/>
      <c r="E8" s="122"/>
      <c r="F8" s="122"/>
      <c r="G8" s="122"/>
      <c r="H8" s="122"/>
      <c r="I8" s="122"/>
    </row>
    <row r="9" spans="1:9" ht="36.75" customHeight="1" x14ac:dyDescent="0.2">
      <c r="A9" s="121" t="s">
        <v>18</v>
      </c>
      <c r="B9" s="121"/>
      <c r="C9" s="121"/>
      <c r="D9" s="122"/>
      <c r="E9" s="122"/>
      <c r="F9" s="122"/>
      <c r="G9" s="122"/>
      <c r="H9" s="122"/>
      <c r="I9" s="122"/>
    </row>
    <row r="10" spans="1:9" ht="36.75" customHeight="1" x14ac:dyDescent="0.2">
      <c r="A10" s="121" t="s">
        <v>122</v>
      </c>
      <c r="B10" s="121"/>
      <c r="C10" s="121"/>
      <c r="D10" s="122"/>
      <c r="E10" s="122"/>
      <c r="F10" s="122"/>
      <c r="G10" s="122"/>
      <c r="H10" s="122"/>
      <c r="I10" s="122"/>
    </row>
    <row r="11" spans="1:9" ht="36.75" customHeight="1" x14ac:dyDescent="0.2">
      <c r="A11" s="121" t="s">
        <v>15</v>
      </c>
      <c r="B11" s="121"/>
      <c r="C11" s="121"/>
      <c r="D11" s="122"/>
      <c r="E11" s="122"/>
      <c r="F11" s="122"/>
      <c r="G11" s="122"/>
      <c r="H11" s="122"/>
      <c r="I11" s="122"/>
    </row>
  </sheetData>
  <mergeCells count="14">
    <mergeCell ref="A5:C5"/>
    <mergeCell ref="D5:I5"/>
    <mergeCell ref="A6:C6"/>
    <mergeCell ref="D6:I6"/>
    <mergeCell ref="A7:C7"/>
    <mergeCell ref="D7:I7"/>
    <mergeCell ref="A11:C11"/>
    <mergeCell ref="D11:I11"/>
    <mergeCell ref="A8:C8"/>
    <mergeCell ref="D8:I8"/>
    <mergeCell ref="A9:C9"/>
    <mergeCell ref="D9:I9"/>
    <mergeCell ref="A10:C10"/>
    <mergeCell ref="D10:I10"/>
  </mergeCells>
  <phoneticPr fontId="1"/>
  <pageMargins left="0.9055118110236221"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J15"/>
  <sheetViews>
    <sheetView view="pageBreakPreview" zoomScale="90" zoomScaleNormal="100" zoomScaleSheetLayoutView="90" workbookViewId="0">
      <selection activeCell="F13" sqref="F13"/>
    </sheetView>
  </sheetViews>
  <sheetFormatPr defaultColWidth="9" defaultRowHeight="13.2" x14ac:dyDescent="0.2"/>
  <cols>
    <col min="1" max="1" width="4.33203125" style="5" customWidth="1"/>
    <col min="2" max="2" width="5.6640625" style="5" customWidth="1"/>
    <col min="3" max="3" width="22.88671875" style="5" customWidth="1"/>
    <col min="4" max="10" width="16.6640625" style="5" customWidth="1"/>
    <col min="11" max="16384" width="9" style="2"/>
  </cols>
  <sheetData>
    <row r="1" spans="1:10" x14ac:dyDescent="0.2">
      <c r="A1" s="39" t="s">
        <v>64</v>
      </c>
    </row>
    <row r="3" spans="1:10" ht="14.4" x14ac:dyDescent="0.2">
      <c r="A3" s="124" t="s">
        <v>130</v>
      </c>
      <c r="B3" s="124"/>
      <c r="C3" s="124"/>
      <c r="D3" s="124"/>
      <c r="E3" s="124"/>
      <c r="F3" s="124"/>
      <c r="G3" s="124"/>
      <c r="H3" s="124"/>
      <c r="I3" s="124"/>
      <c r="J3" s="124"/>
    </row>
    <row r="4" spans="1:10" ht="14.4" x14ac:dyDescent="0.2">
      <c r="A4" s="38"/>
      <c r="B4" s="38"/>
      <c r="C4" s="38"/>
      <c r="D4" s="38"/>
      <c r="E4" s="38"/>
      <c r="F4" s="38"/>
      <c r="G4" s="38"/>
      <c r="H4" s="38"/>
      <c r="I4" s="38"/>
      <c r="J4" s="38"/>
    </row>
    <row r="5" spans="1:10" x14ac:dyDescent="0.2">
      <c r="A5" s="40" t="s">
        <v>65</v>
      </c>
      <c r="J5" s="3" t="s">
        <v>4</v>
      </c>
    </row>
    <row r="6" spans="1:10" ht="51" customHeight="1" x14ac:dyDescent="0.2">
      <c r="A6" s="125" t="s">
        <v>117</v>
      </c>
      <c r="B6" s="126"/>
      <c r="C6" s="126"/>
      <c r="D6" s="4" t="s">
        <v>9</v>
      </c>
      <c r="E6" s="4" t="s">
        <v>5</v>
      </c>
      <c r="F6" s="4" t="s">
        <v>0</v>
      </c>
      <c r="G6" s="4" t="s">
        <v>3</v>
      </c>
      <c r="H6" s="4" t="s">
        <v>6</v>
      </c>
      <c r="I6" s="4" t="s">
        <v>7</v>
      </c>
      <c r="J6" s="4" t="s">
        <v>1</v>
      </c>
    </row>
    <row r="7" spans="1:10" ht="36" customHeight="1" x14ac:dyDescent="0.2">
      <c r="A7" s="128"/>
      <c r="B7" s="129"/>
      <c r="C7" s="130"/>
      <c r="D7" s="41"/>
      <c r="E7" s="41"/>
      <c r="F7" s="7">
        <f>D7-E7</f>
        <v>0</v>
      </c>
      <c r="G7" s="41"/>
      <c r="H7" s="7">
        <f>MIN(F7:G7)</f>
        <v>0</v>
      </c>
      <c r="I7" s="7">
        <f>ROUNDDOWN(H7,-3)</f>
        <v>0</v>
      </c>
      <c r="J7" s="8"/>
    </row>
    <row r="8" spans="1:10" ht="13.5" customHeight="1" x14ac:dyDescent="0.2">
      <c r="D8" s="42"/>
      <c r="E8" s="42"/>
      <c r="F8" s="42"/>
      <c r="G8" s="42"/>
      <c r="H8" s="42"/>
      <c r="I8" s="42"/>
    </row>
    <row r="9" spans="1:10" ht="16.5" customHeight="1" x14ac:dyDescent="0.2">
      <c r="A9" s="5" t="s">
        <v>2</v>
      </c>
      <c r="B9" s="5" t="s">
        <v>123</v>
      </c>
    </row>
    <row r="10" spans="1:10" ht="16.5" customHeight="1" x14ac:dyDescent="0.2">
      <c r="B10" s="5" t="s">
        <v>124</v>
      </c>
    </row>
    <row r="11" spans="1:10" ht="16.5" customHeight="1" x14ac:dyDescent="0.2">
      <c r="B11" s="5" t="s">
        <v>125</v>
      </c>
    </row>
    <row r="12" spans="1:10" ht="16.5" customHeight="1" x14ac:dyDescent="0.2">
      <c r="B12" s="5" t="s">
        <v>10</v>
      </c>
    </row>
    <row r="13" spans="1:10" x14ac:dyDescent="0.2">
      <c r="B13" s="5" t="s">
        <v>11</v>
      </c>
    </row>
    <row r="14" spans="1:10" ht="27" hidden="1" customHeight="1" x14ac:dyDescent="0.2">
      <c r="B14" s="127" t="s">
        <v>8</v>
      </c>
      <c r="C14" s="127"/>
      <c r="D14" s="127"/>
      <c r="E14" s="127"/>
      <c r="F14" s="127"/>
      <c r="G14" s="127"/>
      <c r="H14" s="127"/>
      <c r="I14" s="127"/>
      <c r="J14" s="127"/>
    </row>
    <row r="15" spans="1:10" x14ac:dyDescent="0.2">
      <c r="B15" s="6"/>
      <c r="C15" s="6"/>
      <c r="D15" s="6"/>
      <c r="E15" s="6"/>
      <c r="F15" s="6"/>
      <c r="G15" s="6"/>
      <c r="H15" s="6"/>
      <c r="I15" s="6"/>
      <c r="J15" s="6"/>
    </row>
  </sheetData>
  <mergeCells count="4">
    <mergeCell ref="A3:J3"/>
    <mergeCell ref="A6:C6"/>
    <mergeCell ref="B14:J14"/>
    <mergeCell ref="A7:C7"/>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15"/>
  <sheetViews>
    <sheetView view="pageBreakPreview" zoomScale="90" zoomScaleNormal="100" zoomScaleSheetLayoutView="90" workbookViewId="0">
      <selection activeCell="F6" sqref="F6"/>
    </sheetView>
  </sheetViews>
  <sheetFormatPr defaultColWidth="9" defaultRowHeight="13.2" x14ac:dyDescent="0.2"/>
  <cols>
    <col min="1" max="1" width="4.33203125" style="5" customWidth="1"/>
    <col min="2" max="2" width="5.6640625" style="5" customWidth="1"/>
    <col min="3" max="3" width="22.88671875" style="5" customWidth="1"/>
    <col min="4" max="10" width="16.6640625" style="5" customWidth="1"/>
    <col min="11" max="16384" width="9" style="2"/>
  </cols>
  <sheetData>
    <row r="1" spans="1:10" x14ac:dyDescent="0.2">
      <c r="A1" s="39" t="s">
        <v>66</v>
      </c>
    </row>
    <row r="3" spans="1:10" ht="14.4" x14ac:dyDescent="0.2">
      <c r="A3" s="124" t="s">
        <v>131</v>
      </c>
      <c r="B3" s="124"/>
      <c r="C3" s="124"/>
      <c r="D3" s="124"/>
      <c r="E3" s="124"/>
      <c r="F3" s="124"/>
      <c r="G3" s="124"/>
      <c r="H3" s="124"/>
      <c r="I3" s="124"/>
      <c r="J3" s="124"/>
    </row>
    <row r="4" spans="1:10" ht="14.4" x14ac:dyDescent="0.2">
      <c r="A4" s="38"/>
      <c r="B4" s="38"/>
      <c r="C4" s="38"/>
      <c r="D4" s="38"/>
      <c r="E4" s="38"/>
      <c r="F4" s="38"/>
      <c r="G4" s="38"/>
      <c r="H4" s="38"/>
      <c r="I4" s="38"/>
      <c r="J4" s="38"/>
    </row>
    <row r="5" spans="1:10" x14ac:dyDescent="0.2">
      <c r="A5" s="40" t="s">
        <v>65</v>
      </c>
      <c r="J5" s="3" t="s">
        <v>4</v>
      </c>
    </row>
    <row r="6" spans="1:10" ht="51" customHeight="1" x14ac:dyDescent="0.2">
      <c r="A6" s="126" t="s">
        <v>117</v>
      </c>
      <c r="B6" s="126"/>
      <c r="C6" s="126"/>
      <c r="D6" s="4" t="s">
        <v>9</v>
      </c>
      <c r="E6" s="4" t="s">
        <v>5</v>
      </c>
      <c r="F6" s="4" t="s">
        <v>0</v>
      </c>
      <c r="G6" s="4" t="s">
        <v>3</v>
      </c>
      <c r="H6" s="4" t="s">
        <v>6</v>
      </c>
      <c r="I6" s="4" t="s">
        <v>7</v>
      </c>
      <c r="J6" s="4" t="s">
        <v>1</v>
      </c>
    </row>
    <row r="7" spans="1:10" ht="36" customHeight="1" x14ac:dyDescent="0.2">
      <c r="A7" s="128"/>
      <c r="B7" s="129"/>
      <c r="C7" s="130"/>
      <c r="D7" s="41"/>
      <c r="E7" s="41"/>
      <c r="F7" s="7">
        <f>D7-E7</f>
        <v>0</v>
      </c>
      <c r="G7" s="41"/>
      <c r="H7" s="7">
        <f>MIN(F7:G7)</f>
        <v>0</v>
      </c>
      <c r="I7" s="7">
        <f>ROUNDDOWN(H7,-3)</f>
        <v>0</v>
      </c>
      <c r="J7" s="8"/>
    </row>
    <row r="8" spans="1:10" ht="13.5" customHeight="1" x14ac:dyDescent="0.2">
      <c r="A8" s="43"/>
      <c r="B8" s="43"/>
      <c r="C8" s="43"/>
      <c r="D8" s="42"/>
      <c r="E8" s="42"/>
      <c r="F8" s="42"/>
      <c r="G8" s="42"/>
      <c r="H8" s="42"/>
      <c r="I8" s="42"/>
    </row>
    <row r="9" spans="1:10" ht="16.5" customHeight="1" x14ac:dyDescent="0.2">
      <c r="A9" s="5" t="s">
        <v>2</v>
      </c>
      <c r="B9" s="5" t="s">
        <v>123</v>
      </c>
    </row>
    <row r="10" spans="1:10" ht="16.5" customHeight="1" x14ac:dyDescent="0.2">
      <c r="B10" s="5" t="s">
        <v>124</v>
      </c>
    </row>
    <row r="11" spans="1:10" ht="16.5" customHeight="1" x14ac:dyDescent="0.2">
      <c r="B11" s="5" t="s">
        <v>125</v>
      </c>
    </row>
    <row r="12" spans="1:10" ht="16.5" customHeight="1" x14ac:dyDescent="0.2">
      <c r="B12" s="5" t="s">
        <v>10</v>
      </c>
    </row>
    <row r="13" spans="1:10" x14ac:dyDescent="0.2">
      <c r="B13" s="5" t="s">
        <v>11</v>
      </c>
    </row>
    <row r="14" spans="1:10" ht="27" hidden="1" customHeight="1" x14ac:dyDescent="0.2">
      <c r="B14" s="127" t="s">
        <v>8</v>
      </c>
      <c r="C14" s="127"/>
      <c r="D14" s="127"/>
      <c r="E14" s="127"/>
      <c r="F14" s="127"/>
      <c r="G14" s="127"/>
      <c r="H14" s="127"/>
      <c r="I14" s="127"/>
      <c r="J14" s="127"/>
    </row>
    <row r="15" spans="1:10" x14ac:dyDescent="0.2">
      <c r="B15" s="6"/>
      <c r="C15" s="6"/>
      <c r="D15" s="6"/>
      <c r="E15" s="6"/>
      <c r="F15" s="6"/>
      <c r="G15" s="6"/>
      <c r="H15" s="6"/>
      <c r="I15" s="6"/>
      <c r="J15" s="6"/>
    </row>
  </sheetData>
  <mergeCells count="4">
    <mergeCell ref="A3:J3"/>
    <mergeCell ref="A6:C6"/>
    <mergeCell ref="B14:J14"/>
    <mergeCell ref="A7:C7"/>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G41"/>
  <sheetViews>
    <sheetView view="pageBreakPreview" zoomScaleNormal="75" zoomScaleSheetLayoutView="100" workbookViewId="0">
      <selection activeCell="A23" sqref="A23"/>
    </sheetView>
  </sheetViews>
  <sheetFormatPr defaultColWidth="8.88671875" defaultRowHeight="13.2" x14ac:dyDescent="0.2"/>
  <cols>
    <col min="1" max="1" width="31.77734375" style="12" customWidth="1"/>
    <col min="2" max="2" width="88.88671875" style="12" customWidth="1"/>
    <col min="3" max="16384" width="8.88671875" style="12"/>
  </cols>
  <sheetData>
    <row r="1" spans="1:2" x14ac:dyDescent="0.2">
      <c r="A1" s="22" t="s">
        <v>35</v>
      </c>
    </row>
    <row r="2" spans="1:2" ht="13.8" x14ac:dyDescent="0.2">
      <c r="A2" s="23"/>
    </row>
    <row r="3" spans="1:2" ht="30" customHeight="1" x14ac:dyDescent="0.2">
      <c r="A3" s="132" t="s">
        <v>36</v>
      </c>
      <c r="B3" s="132"/>
    </row>
    <row r="4" spans="1:2" ht="13.8" x14ac:dyDescent="0.2">
      <c r="A4" s="24"/>
    </row>
    <row r="5" spans="1:2" ht="14.4" thickBot="1" x14ac:dyDescent="0.25">
      <c r="A5" s="24"/>
    </row>
    <row r="6" spans="1:2" ht="21" customHeight="1" thickBot="1" x14ac:dyDescent="0.25">
      <c r="B6" s="46" t="s">
        <v>37</v>
      </c>
    </row>
    <row r="7" spans="1:2" ht="13.8" x14ac:dyDescent="0.2">
      <c r="A7" s="24"/>
    </row>
    <row r="8" spans="1:2" ht="13.8" thickBot="1" x14ac:dyDescent="0.25">
      <c r="A8" s="60" t="s">
        <v>72</v>
      </c>
    </row>
    <row r="9" spans="1:2" ht="64.95" customHeight="1" thickTop="1" thickBot="1" x14ac:dyDescent="0.25">
      <c r="A9" s="52" t="s">
        <v>38</v>
      </c>
      <c r="B9" s="47" t="s">
        <v>39</v>
      </c>
    </row>
    <row r="10" spans="1:2" ht="211.95" customHeight="1" thickTop="1" thickBot="1" x14ac:dyDescent="0.25">
      <c r="A10" s="53" t="s">
        <v>40</v>
      </c>
      <c r="B10" s="48" t="s">
        <v>41</v>
      </c>
    </row>
    <row r="11" spans="1:2" ht="20.55" customHeight="1" thickTop="1" x14ac:dyDescent="0.2">
      <c r="A11" s="133" t="s">
        <v>42</v>
      </c>
      <c r="B11" s="25" t="s">
        <v>69</v>
      </c>
    </row>
    <row r="12" spans="1:2" ht="30" customHeight="1" thickBot="1" x14ac:dyDescent="0.25">
      <c r="A12" s="134"/>
      <c r="B12" s="26" t="s">
        <v>43</v>
      </c>
    </row>
    <row r="13" spans="1:2" ht="223.2" customHeight="1" thickTop="1" thickBot="1" x14ac:dyDescent="0.25">
      <c r="A13" s="50" t="s">
        <v>44</v>
      </c>
      <c r="B13" s="49" t="s">
        <v>67</v>
      </c>
    </row>
    <row r="14" spans="1:2" ht="230.55" customHeight="1" thickTop="1" thickBot="1" x14ac:dyDescent="0.25">
      <c r="A14" s="50" t="s">
        <v>45</v>
      </c>
      <c r="B14" s="49" t="s">
        <v>67</v>
      </c>
    </row>
    <row r="15" spans="1:2" ht="93.6" customHeight="1" thickTop="1" thickBot="1" x14ac:dyDescent="0.25">
      <c r="A15" s="135" t="s">
        <v>46</v>
      </c>
      <c r="B15" s="136"/>
    </row>
    <row r="16" spans="1:2" ht="45" customHeight="1" thickTop="1" x14ac:dyDescent="0.2">
      <c r="A16" s="133" t="s">
        <v>47</v>
      </c>
      <c r="B16" s="27" t="s">
        <v>48</v>
      </c>
    </row>
    <row r="17" spans="1:7" ht="21.6" customHeight="1" thickBot="1" x14ac:dyDescent="0.25">
      <c r="A17" s="134"/>
      <c r="B17" s="28" t="s">
        <v>90</v>
      </c>
    </row>
    <row r="18" spans="1:7" ht="120.75" customHeight="1" thickTop="1" thickBot="1" x14ac:dyDescent="0.25">
      <c r="A18" s="50" t="s">
        <v>49</v>
      </c>
      <c r="B18" s="137" t="s">
        <v>67</v>
      </c>
    </row>
    <row r="19" spans="1:7" ht="17.25" customHeight="1" thickTop="1" x14ac:dyDescent="0.2">
      <c r="A19" s="45" t="s">
        <v>70</v>
      </c>
      <c r="B19" s="138"/>
    </row>
    <row r="20" spans="1:7" ht="36" customHeight="1" thickBot="1" x14ac:dyDescent="0.25">
      <c r="A20" s="51" t="s">
        <v>71</v>
      </c>
      <c r="B20" s="138"/>
    </row>
    <row r="21" spans="1:7" ht="16.2" x14ac:dyDescent="0.2">
      <c r="A21" s="44" t="s">
        <v>50</v>
      </c>
      <c r="B21" s="138"/>
    </row>
    <row r="22" spans="1:7" ht="16.2" x14ac:dyDescent="0.2">
      <c r="A22" s="29" t="s">
        <v>70</v>
      </c>
      <c r="B22" s="138"/>
    </row>
    <row r="23" spans="1:7" ht="21.6" customHeight="1" x14ac:dyDescent="0.2">
      <c r="A23" s="51" t="s">
        <v>110</v>
      </c>
      <c r="B23" s="138"/>
    </row>
    <row r="24" spans="1:7" ht="140.55000000000001" customHeight="1" thickBot="1" x14ac:dyDescent="0.25">
      <c r="A24" s="30" t="s">
        <v>51</v>
      </c>
      <c r="B24" s="139"/>
    </row>
    <row r="25" spans="1:7" ht="278.10000000000002" customHeight="1" thickTop="1" thickBot="1" x14ac:dyDescent="0.25">
      <c r="A25" s="140" t="s">
        <v>127</v>
      </c>
      <c r="B25" s="141"/>
    </row>
    <row r="26" spans="1:7" ht="36" customHeight="1" thickTop="1" x14ac:dyDescent="0.2">
      <c r="A26" s="54" t="s">
        <v>52</v>
      </c>
      <c r="B26" s="55" t="s">
        <v>53</v>
      </c>
    </row>
    <row r="27" spans="1:7" ht="36" customHeight="1" thickBot="1" x14ac:dyDescent="0.25">
      <c r="A27" s="31"/>
      <c r="B27" s="32" t="s">
        <v>91</v>
      </c>
    </row>
    <row r="28" spans="1:7" ht="55.2" customHeight="1" thickTop="1" x14ac:dyDescent="0.2">
      <c r="A28" s="133" t="s">
        <v>128</v>
      </c>
      <c r="B28" s="56" t="s">
        <v>54</v>
      </c>
    </row>
    <row r="29" spans="1:7" ht="61.95" customHeight="1" thickBot="1" x14ac:dyDescent="0.25">
      <c r="A29" s="134"/>
      <c r="B29" s="57" t="s">
        <v>55</v>
      </c>
      <c r="G29" s="33"/>
    </row>
    <row r="30" spans="1:7" ht="13.8" thickTop="1" x14ac:dyDescent="0.2">
      <c r="A30" s="133" t="s">
        <v>56</v>
      </c>
      <c r="B30" s="34"/>
    </row>
    <row r="31" spans="1:7" x14ac:dyDescent="0.2">
      <c r="A31" s="142"/>
      <c r="B31" s="58" t="s">
        <v>57</v>
      </c>
    </row>
    <row r="32" spans="1:7" ht="17.55" customHeight="1" thickBot="1" x14ac:dyDescent="0.25">
      <c r="A32" s="134"/>
      <c r="B32" s="35" t="s">
        <v>58</v>
      </c>
    </row>
    <row r="33" spans="1:2" ht="15" thickTop="1" thickBot="1" x14ac:dyDescent="0.25">
      <c r="A33" s="36"/>
      <c r="B33" s="37"/>
    </row>
    <row r="34" spans="1:2" ht="22.95" customHeight="1" thickTop="1" x14ac:dyDescent="0.2">
      <c r="A34" s="143" t="s">
        <v>59</v>
      </c>
      <c r="B34" s="58" t="s">
        <v>60</v>
      </c>
    </row>
    <row r="35" spans="1:2" ht="22.95" customHeight="1" x14ac:dyDescent="0.2">
      <c r="A35" s="144"/>
      <c r="B35" s="58" t="s">
        <v>61</v>
      </c>
    </row>
    <row r="36" spans="1:2" ht="22.95" customHeight="1" x14ac:dyDescent="0.2">
      <c r="A36" s="144"/>
      <c r="B36" s="58" t="s">
        <v>62</v>
      </c>
    </row>
    <row r="37" spans="1:2" ht="22.95" customHeight="1" thickBot="1" x14ac:dyDescent="0.25">
      <c r="A37" s="145"/>
      <c r="B37" s="59" t="s">
        <v>63</v>
      </c>
    </row>
    <row r="38" spans="1:2" ht="13.8" thickTop="1" x14ac:dyDescent="0.2">
      <c r="A38" s="146" t="s">
        <v>126</v>
      </c>
      <c r="B38" s="146"/>
    </row>
    <row r="39" spans="1:2" ht="15" customHeight="1" x14ac:dyDescent="0.2">
      <c r="A39" s="147" t="s">
        <v>111</v>
      </c>
      <c r="B39" s="147"/>
    </row>
    <row r="40" spans="1:2" ht="15" customHeight="1" x14ac:dyDescent="0.2">
      <c r="A40" s="147" t="s">
        <v>121</v>
      </c>
      <c r="B40" s="147"/>
    </row>
    <row r="41" spans="1:2" x14ac:dyDescent="0.2">
      <c r="A41" s="131" t="s">
        <v>68</v>
      </c>
      <c r="B41" s="131"/>
    </row>
  </sheetData>
  <mergeCells count="13">
    <mergeCell ref="A41:B41"/>
    <mergeCell ref="A3:B3"/>
    <mergeCell ref="A11:A12"/>
    <mergeCell ref="A15:B15"/>
    <mergeCell ref="A16:A17"/>
    <mergeCell ref="B18:B24"/>
    <mergeCell ref="A25:B25"/>
    <mergeCell ref="A28:A29"/>
    <mergeCell ref="A30:A32"/>
    <mergeCell ref="A34:A37"/>
    <mergeCell ref="A38:B38"/>
    <mergeCell ref="A39:B39"/>
    <mergeCell ref="A40:B40"/>
  </mergeCells>
  <phoneticPr fontId="1"/>
  <pageMargins left="0.7" right="0.7" top="0.75" bottom="0.75" header="0.3" footer="0.3"/>
  <pageSetup paperSize="9" scale="74" fitToHeight="0" orientation="portrait" r:id="rId1"/>
  <rowBreaks count="2" manualBreakCount="2">
    <brk id="15" max="16383" man="1"/>
    <brk id="3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N37"/>
  <sheetViews>
    <sheetView workbookViewId="0">
      <selection activeCell="A30" sqref="A30"/>
    </sheetView>
  </sheetViews>
  <sheetFormatPr defaultColWidth="8.88671875" defaultRowHeight="13.2" x14ac:dyDescent="0.2"/>
  <cols>
    <col min="1" max="1" width="2.88671875" style="12" customWidth="1"/>
    <col min="2" max="2" width="17.88671875" style="12" customWidth="1"/>
    <col min="3" max="3" width="12.6640625" style="12" customWidth="1"/>
    <col min="4" max="4" width="10.6640625" style="12" customWidth="1"/>
    <col min="5" max="5" width="2.109375" style="12" customWidth="1"/>
    <col min="6" max="6" width="5.6640625" style="12" customWidth="1"/>
    <col min="7" max="7" width="2.6640625" style="12" customWidth="1"/>
    <col min="8" max="8" width="2.109375" style="12" customWidth="1"/>
    <col min="9" max="9" width="5.6640625" style="12" customWidth="1"/>
    <col min="10" max="10" width="2.6640625" style="12" customWidth="1"/>
    <col min="11" max="11" width="2.109375" style="12" customWidth="1"/>
    <col min="12" max="12" width="5.6640625" style="12" customWidth="1"/>
    <col min="13" max="13" width="2.6640625" style="12" customWidth="1"/>
    <col min="14" max="16384" width="8.88671875" style="12"/>
  </cols>
  <sheetData>
    <row r="1" spans="1:14" x14ac:dyDescent="0.2">
      <c r="A1" s="10" t="s">
        <v>92</v>
      </c>
      <c r="B1" s="11"/>
      <c r="C1" s="11"/>
      <c r="D1" s="11"/>
      <c r="E1" s="11"/>
      <c r="F1" s="11"/>
      <c r="G1" s="11"/>
      <c r="H1" s="11"/>
      <c r="I1" s="11"/>
      <c r="J1" s="11"/>
      <c r="K1" s="11"/>
      <c r="L1" s="11"/>
      <c r="M1" s="11"/>
    </row>
    <row r="2" spans="1:14" ht="28.05" customHeight="1" x14ac:dyDescent="0.2">
      <c r="A2" s="13" t="s">
        <v>20</v>
      </c>
      <c r="B2" s="14"/>
      <c r="C2" s="14"/>
      <c r="D2" s="14"/>
      <c r="E2" s="14"/>
      <c r="F2" s="14"/>
      <c r="G2" s="14"/>
      <c r="H2" s="14"/>
      <c r="I2" s="14"/>
      <c r="J2" s="14"/>
      <c r="K2" s="14"/>
      <c r="L2" s="14"/>
      <c r="M2" s="14"/>
    </row>
    <row r="3" spans="1:14" ht="28.05" customHeight="1" x14ac:dyDescent="0.2">
      <c r="A3" s="13"/>
      <c r="B3" s="14"/>
      <c r="C3" s="15" t="s">
        <v>21</v>
      </c>
      <c r="D3" s="88"/>
      <c r="E3" s="62"/>
      <c r="F3" s="62"/>
      <c r="G3" s="62"/>
      <c r="H3" s="62"/>
      <c r="I3" s="62"/>
      <c r="J3" s="62"/>
      <c r="K3" s="62"/>
      <c r="L3" s="62"/>
      <c r="M3" s="62"/>
    </row>
    <row r="4" spans="1:14" ht="22.05" customHeight="1" thickBot="1" x14ac:dyDescent="0.25">
      <c r="A4" s="16" t="s">
        <v>22</v>
      </c>
      <c r="B4" s="17"/>
      <c r="C4" s="17"/>
      <c r="D4" s="17"/>
      <c r="E4" s="17"/>
      <c r="F4" s="17"/>
      <c r="G4" s="17"/>
      <c r="H4" s="17"/>
      <c r="I4" s="17"/>
      <c r="J4" s="17"/>
      <c r="K4" s="17"/>
      <c r="L4" s="17"/>
      <c r="M4" s="17"/>
      <c r="N4" s="87" t="s">
        <v>72</v>
      </c>
    </row>
    <row r="5" spans="1:14" ht="22.05" customHeight="1" x14ac:dyDescent="0.2">
      <c r="A5" s="65" t="s">
        <v>23</v>
      </c>
      <c r="B5" s="66"/>
      <c r="C5" s="67" t="s">
        <v>24</v>
      </c>
      <c r="D5" s="166" t="s">
        <v>25</v>
      </c>
      <c r="E5" s="167"/>
      <c r="F5" s="167"/>
      <c r="G5" s="167"/>
      <c r="H5" s="167"/>
      <c r="I5" s="167"/>
      <c r="J5" s="167"/>
      <c r="K5" s="167"/>
      <c r="L5" s="167"/>
      <c r="M5" s="167"/>
      <c r="N5" s="168"/>
    </row>
    <row r="6" spans="1:14" ht="22.05" customHeight="1" x14ac:dyDescent="0.2">
      <c r="A6" s="187" t="s">
        <v>119</v>
      </c>
      <c r="B6" s="188"/>
      <c r="C6" s="116"/>
      <c r="D6" s="169" t="s">
        <v>118</v>
      </c>
      <c r="E6" s="170"/>
      <c r="F6" s="170"/>
      <c r="G6" s="170"/>
      <c r="H6" s="170"/>
      <c r="I6" s="170"/>
      <c r="J6" s="170"/>
      <c r="K6" s="170"/>
      <c r="L6" s="170"/>
      <c r="M6" s="170"/>
      <c r="N6" s="171"/>
    </row>
    <row r="7" spans="1:14" ht="22.05" customHeight="1" x14ac:dyDescent="0.2">
      <c r="A7" s="187" t="s">
        <v>112</v>
      </c>
      <c r="B7" s="189"/>
      <c r="C7" s="63"/>
      <c r="D7" s="172"/>
      <c r="E7" s="173"/>
      <c r="F7" s="173"/>
      <c r="G7" s="173"/>
      <c r="H7" s="173"/>
      <c r="I7" s="173"/>
      <c r="J7" s="173"/>
      <c r="K7" s="173"/>
      <c r="L7" s="173"/>
      <c r="M7" s="173"/>
      <c r="N7" s="174"/>
    </row>
    <row r="8" spans="1:14" ht="22.05" customHeight="1" thickBot="1" x14ac:dyDescent="0.25">
      <c r="A8" s="175"/>
      <c r="B8" s="176"/>
      <c r="C8" s="117"/>
      <c r="D8" s="177"/>
      <c r="E8" s="178"/>
      <c r="F8" s="178"/>
      <c r="G8" s="178"/>
      <c r="H8" s="178"/>
      <c r="I8" s="178"/>
      <c r="J8" s="178"/>
      <c r="K8" s="178"/>
      <c r="L8" s="178"/>
      <c r="M8" s="178"/>
      <c r="N8" s="179"/>
    </row>
    <row r="9" spans="1:14" ht="22.05" customHeight="1" thickBot="1" x14ac:dyDescent="0.25">
      <c r="A9" s="180" t="s">
        <v>113</v>
      </c>
      <c r="B9" s="181"/>
      <c r="C9" s="118">
        <f>SUM(C6:C8)</f>
        <v>0</v>
      </c>
      <c r="D9" s="182"/>
      <c r="E9" s="183"/>
      <c r="F9" s="183"/>
      <c r="G9" s="183"/>
      <c r="H9" s="183"/>
      <c r="I9" s="183"/>
      <c r="J9" s="183"/>
      <c r="K9" s="183"/>
      <c r="L9" s="183"/>
      <c r="M9" s="183"/>
      <c r="N9" s="184"/>
    </row>
    <row r="10" spans="1:14" ht="22.05" customHeight="1" thickBot="1" x14ac:dyDescent="0.25">
      <c r="A10" s="190" t="s">
        <v>26</v>
      </c>
      <c r="B10" s="191"/>
      <c r="C10" s="119">
        <f>C26-C9</f>
        <v>0</v>
      </c>
      <c r="D10" s="154" t="s">
        <v>114</v>
      </c>
      <c r="E10" s="155"/>
      <c r="F10" s="155"/>
      <c r="G10" s="155"/>
      <c r="H10" s="155"/>
      <c r="I10" s="155"/>
      <c r="J10" s="155"/>
      <c r="K10" s="155"/>
      <c r="L10" s="155"/>
      <c r="M10" s="155"/>
      <c r="N10" s="156"/>
    </row>
    <row r="11" spans="1:14" ht="22.05" customHeight="1" thickTop="1" thickBot="1" x14ac:dyDescent="0.25">
      <c r="A11" s="192" t="s">
        <v>115</v>
      </c>
      <c r="B11" s="193"/>
      <c r="C11" s="120">
        <f>C9+C10</f>
        <v>0</v>
      </c>
      <c r="D11" s="157"/>
      <c r="E11" s="158"/>
      <c r="F11" s="158"/>
      <c r="G11" s="158"/>
      <c r="H11" s="158"/>
      <c r="I11" s="158"/>
      <c r="J11" s="158"/>
      <c r="K11" s="158"/>
      <c r="L11" s="158"/>
      <c r="M11" s="158"/>
      <c r="N11" s="159"/>
    </row>
    <row r="12" spans="1:14" ht="22.05" customHeight="1" x14ac:dyDescent="0.2">
      <c r="A12" s="10"/>
      <c r="B12" s="17"/>
      <c r="C12" s="17"/>
      <c r="D12" s="17"/>
      <c r="E12" s="17"/>
      <c r="F12" s="17"/>
      <c r="G12" s="17"/>
      <c r="H12" s="17"/>
      <c r="I12" s="17"/>
      <c r="J12" s="17"/>
      <c r="K12" s="17"/>
      <c r="L12" s="17"/>
      <c r="M12" s="17"/>
    </row>
    <row r="13" spans="1:14" ht="22.05" customHeight="1" thickBot="1" x14ac:dyDescent="0.25">
      <c r="A13" s="16" t="s">
        <v>27</v>
      </c>
      <c r="B13" s="17"/>
      <c r="C13" s="17"/>
      <c r="D13" s="17"/>
      <c r="E13" s="17"/>
      <c r="F13" s="17"/>
      <c r="G13" s="17"/>
      <c r="H13" s="17"/>
      <c r="I13" s="17"/>
      <c r="J13" s="17"/>
      <c r="K13" s="17"/>
      <c r="L13" s="17"/>
      <c r="M13" s="17"/>
    </row>
    <row r="14" spans="1:14" ht="22.05" customHeight="1" x14ac:dyDescent="0.2">
      <c r="A14" s="65" t="s">
        <v>28</v>
      </c>
      <c r="B14" s="68"/>
      <c r="C14" s="67" t="s">
        <v>24</v>
      </c>
      <c r="D14" s="167" t="s">
        <v>89</v>
      </c>
      <c r="E14" s="185"/>
      <c r="F14" s="185"/>
      <c r="G14" s="185"/>
      <c r="H14" s="185"/>
      <c r="I14" s="185"/>
      <c r="J14" s="185"/>
      <c r="K14" s="185"/>
      <c r="L14" s="185"/>
      <c r="M14" s="186"/>
      <c r="N14" s="69" t="s">
        <v>29</v>
      </c>
    </row>
    <row r="15" spans="1:14" ht="39" customHeight="1" thickBot="1" x14ac:dyDescent="0.25">
      <c r="A15" s="160" t="s">
        <v>34</v>
      </c>
      <c r="B15" s="77" t="s">
        <v>82</v>
      </c>
      <c r="C15" s="63"/>
      <c r="D15" s="80"/>
      <c r="E15" s="81" t="s">
        <v>85</v>
      </c>
      <c r="F15" s="82"/>
      <c r="G15" s="82"/>
      <c r="H15" s="81" t="s">
        <v>86</v>
      </c>
      <c r="I15" s="82"/>
      <c r="J15" s="82"/>
      <c r="K15" s="81" t="s">
        <v>87</v>
      </c>
      <c r="L15" s="81">
        <f t="shared" ref="L15" si="0">F15*I15</f>
        <v>0</v>
      </c>
      <c r="M15" s="81" t="s">
        <v>88</v>
      </c>
      <c r="N15" s="75"/>
    </row>
    <row r="16" spans="1:14" ht="22.05" customHeight="1" thickBot="1" x14ac:dyDescent="0.25">
      <c r="A16" s="161"/>
      <c r="B16" s="19" t="s">
        <v>74</v>
      </c>
      <c r="C16" s="63"/>
      <c r="D16" s="74"/>
      <c r="E16" s="81" t="s">
        <v>85</v>
      </c>
      <c r="F16" s="79"/>
      <c r="G16" s="79"/>
      <c r="H16" s="81" t="s">
        <v>86</v>
      </c>
      <c r="I16" s="79"/>
      <c r="J16" s="79"/>
      <c r="K16" s="81" t="s">
        <v>87</v>
      </c>
      <c r="L16" s="81">
        <f t="shared" ref="L16:L25" si="1">F16*I16</f>
        <v>0</v>
      </c>
      <c r="M16" s="81" t="s">
        <v>88</v>
      </c>
      <c r="N16" s="75"/>
    </row>
    <row r="17" spans="1:14" ht="22.05" customHeight="1" thickBot="1" x14ac:dyDescent="0.25">
      <c r="A17" s="161"/>
      <c r="B17" s="19" t="s">
        <v>75</v>
      </c>
      <c r="C17" s="63"/>
      <c r="D17" s="74"/>
      <c r="E17" s="81" t="s">
        <v>85</v>
      </c>
      <c r="F17" s="79"/>
      <c r="G17" s="79"/>
      <c r="H17" s="81" t="s">
        <v>86</v>
      </c>
      <c r="I17" s="79"/>
      <c r="J17" s="79"/>
      <c r="K17" s="81" t="s">
        <v>87</v>
      </c>
      <c r="L17" s="81">
        <f t="shared" si="1"/>
        <v>0</v>
      </c>
      <c r="M17" s="81" t="s">
        <v>88</v>
      </c>
      <c r="N17" s="75"/>
    </row>
    <row r="18" spans="1:14" ht="22.05" customHeight="1" thickBot="1" x14ac:dyDescent="0.25">
      <c r="A18" s="161"/>
      <c r="B18" s="19" t="s">
        <v>76</v>
      </c>
      <c r="C18" s="63"/>
      <c r="D18" s="74"/>
      <c r="E18" s="81" t="s">
        <v>85</v>
      </c>
      <c r="F18" s="79"/>
      <c r="G18" s="79"/>
      <c r="H18" s="81" t="s">
        <v>86</v>
      </c>
      <c r="I18" s="79"/>
      <c r="J18" s="79"/>
      <c r="K18" s="81" t="s">
        <v>87</v>
      </c>
      <c r="L18" s="81">
        <f t="shared" si="1"/>
        <v>0</v>
      </c>
      <c r="M18" s="81" t="s">
        <v>88</v>
      </c>
      <c r="N18" s="75"/>
    </row>
    <row r="19" spans="1:14" ht="22.05" customHeight="1" thickBot="1" x14ac:dyDescent="0.25">
      <c r="A19" s="161"/>
      <c r="B19" s="19" t="s">
        <v>77</v>
      </c>
      <c r="C19" s="63"/>
      <c r="D19" s="74"/>
      <c r="E19" s="81" t="s">
        <v>85</v>
      </c>
      <c r="F19" s="79"/>
      <c r="G19" s="79"/>
      <c r="H19" s="81" t="s">
        <v>86</v>
      </c>
      <c r="I19" s="79"/>
      <c r="J19" s="79"/>
      <c r="K19" s="81" t="s">
        <v>87</v>
      </c>
      <c r="L19" s="81">
        <f t="shared" si="1"/>
        <v>0</v>
      </c>
      <c r="M19" s="81" t="s">
        <v>88</v>
      </c>
      <c r="N19" s="75"/>
    </row>
    <row r="20" spans="1:14" ht="22.05" customHeight="1" thickBot="1" x14ac:dyDescent="0.25">
      <c r="A20" s="161"/>
      <c r="B20" s="19" t="s">
        <v>78</v>
      </c>
      <c r="C20" s="63"/>
      <c r="D20" s="74"/>
      <c r="E20" s="81" t="s">
        <v>85</v>
      </c>
      <c r="F20" s="79"/>
      <c r="G20" s="79"/>
      <c r="H20" s="81" t="s">
        <v>86</v>
      </c>
      <c r="I20" s="79"/>
      <c r="J20" s="79"/>
      <c r="K20" s="81" t="s">
        <v>87</v>
      </c>
      <c r="L20" s="81">
        <f t="shared" si="1"/>
        <v>0</v>
      </c>
      <c r="M20" s="81" t="s">
        <v>88</v>
      </c>
      <c r="N20" s="75"/>
    </row>
    <row r="21" spans="1:14" ht="22.05" customHeight="1" thickBot="1" x14ac:dyDescent="0.25">
      <c r="A21" s="161"/>
      <c r="B21" s="19" t="s">
        <v>79</v>
      </c>
      <c r="C21" s="63"/>
      <c r="D21" s="74"/>
      <c r="E21" s="81" t="s">
        <v>85</v>
      </c>
      <c r="F21" s="79"/>
      <c r="G21" s="79"/>
      <c r="H21" s="81" t="s">
        <v>86</v>
      </c>
      <c r="I21" s="79"/>
      <c r="J21" s="79"/>
      <c r="K21" s="81" t="s">
        <v>87</v>
      </c>
      <c r="L21" s="81">
        <f t="shared" si="1"/>
        <v>0</v>
      </c>
      <c r="M21" s="81" t="s">
        <v>88</v>
      </c>
      <c r="N21" s="75"/>
    </row>
    <row r="22" spans="1:14" ht="22.05" customHeight="1" thickBot="1" x14ac:dyDescent="0.25">
      <c r="A22" s="161"/>
      <c r="B22" s="19" t="s">
        <v>80</v>
      </c>
      <c r="C22" s="63"/>
      <c r="D22" s="74"/>
      <c r="E22" s="81" t="s">
        <v>85</v>
      </c>
      <c r="F22" s="79"/>
      <c r="G22" s="79"/>
      <c r="H22" s="81" t="s">
        <v>86</v>
      </c>
      <c r="I22" s="79"/>
      <c r="J22" s="79"/>
      <c r="K22" s="81" t="s">
        <v>87</v>
      </c>
      <c r="L22" s="81">
        <f t="shared" si="1"/>
        <v>0</v>
      </c>
      <c r="M22" s="81" t="s">
        <v>88</v>
      </c>
      <c r="N22" s="75"/>
    </row>
    <row r="23" spans="1:14" ht="32.25" customHeight="1" thickBot="1" x14ac:dyDescent="0.25">
      <c r="A23" s="161"/>
      <c r="B23" s="77" t="s">
        <v>83</v>
      </c>
      <c r="C23" s="63"/>
      <c r="D23" s="74"/>
      <c r="E23" s="81" t="s">
        <v>85</v>
      </c>
      <c r="F23" s="79"/>
      <c r="G23" s="79"/>
      <c r="H23" s="81" t="s">
        <v>86</v>
      </c>
      <c r="I23" s="79"/>
      <c r="J23" s="79"/>
      <c r="K23" s="81" t="s">
        <v>87</v>
      </c>
      <c r="L23" s="81">
        <f t="shared" si="1"/>
        <v>0</v>
      </c>
      <c r="M23" s="81" t="s">
        <v>88</v>
      </c>
      <c r="N23" s="75"/>
    </row>
    <row r="24" spans="1:14" ht="22.05" customHeight="1" thickBot="1" x14ac:dyDescent="0.25">
      <c r="A24" s="161"/>
      <c r="B24" s="76" t="s">
        <v>81</v>
      </c>
      <c r="C24" s="64"/>
      <c r="D24" s="74"/>
      <c r="E24" s="81" t="s">
        <v>85</v>
      </c>
      <c r="F24" s="79"/>
      <c r="G24" s="79"/>
      <c r="H24" s="81" t="s">
        <v>86</v>
      </c>
      <c r="I24" s="79"/>
      <c r="J24" s="79"/>
      <c r="K24" s="81" t="s">
        <v>87</v>
      </c>
      <c r="L24" s="81">
        <f t="shared" si="1"/>
        <v>0</v>
      </c>
      <c r="M24" s="81" t="s">
        <v>88</v>
      </c>
      <c r="N24" s="75"/>
    </row>
    <row r="25" spans="1:14" ht="42.75" customHeight="1" thickBot="1" x14ac:dyDescent="0.25">
      <c r="A25" s="162"/>
      <c r="B25" s="78" t="s">
        <v>84</v>
      </c>
      <c r="C25" s="64"/>
      <c r="D25" s="83"/>
      <c r="E25" s="84" t="s">
        <v>85</v>
      </c>
      <c r="F25" s="85"/>
      <c r="G25" s="85"/>
      <c r="H25" s="84" t="s">
        <v>86</v>
      </c>
      <c r="I25" s="85"/>
      <c r="J25" s="85"/>
      <c r="K25" s="84" t="s">
        <v>87</v>
      </c>
      <c r="L25" s="84">
        <f t="shared" si="1"/>
        <v>0</v>
      </c>
      <c r="M25" s="84" t="s">
        <v>88</v>
      </c>
      <c r="N25" s="86"/>
    </row>
    <row r="26" spans="1:14" ht="22.05" customHeight="1" thickTop="1" thickBot="1" x14ac:dyDescent="0.25">
      <c r="A26" s="89" t="s">
        <v>116</v>
      </c>
      <c r="B26" s="18"/>
      <c r="C26" s="21">
        <f>SUM(C15:C25)</f>
        <v>0</v>
      </c>
      <c r="D26" s="163"/>
      <c r="E26" s="164"/>
      <c r="F26" s="164"/>
      <c r="G26" s="164"/>
      <c r="H26" s="164"/>
      <c r="I26" s="164"/>
      <c r="J26" s="164"/>
      <c r="K26" s="164"/>
      <c r="L26" s="164"/>
      <c r="M26" s="164"/>
      <c r="N26" s="165"/>
    </row>
    <row r="27" spans="1:14" s="20" customFormat="1" ht="13.5" customHeight="1" x14ac:dyDescent="0.2">
      <c r="A27" s="20" t="s">
        <v>30</v>
      </c>
    </row>
    <row r="28" spans="1:14" s="20" customFormat="1" ht="13.5" customHeight="1" x14ac:dyDescent="0.2">
      <c r="A28" s="20" t="s">
        <v>31</v>
      </c>
    </row>
    <row r="29" spans="1:14" s="20" customFormat="1" ht="13.5" customHeight="1" x14ac:dyDescent="0.2">
      <c r="A29" s="20" t="s">
        <v>32</v>
      </c>
    </row>
    <row r="30" spans="1:14" s="20" customFormat="1" ht="13.5" customHeight="1" x14ac:dyDescent="0.2">
      <c r="A30" s="20" t="s">
        <v>129</v>
      </c>
    </row>
    <row r="31" spans="1:14" ht="13.8" thickBot="1" x14ac:dyDescent="0.25">
      <c r="A31" s="11"/>
      <c r="B31" s="11"/>
      <c r="C31" s="11"/>
      <c r="D31" s="11"/>
      <c r="E31" s="11"/>
      <c r="F31" s="11"/>
      <c r="G31" s="11"/>
      <c r="H31" s="11"/>
      <c r="I31" s="11"/>
      <c r="J31" s="11"/>
      <c r="K31" s="11"/>
      <c r="L31" s="11"/>
      <c r="M31" s="11"/>
    </row>
    <row r="32" spans="1:14" ht="28.05" customHeight="1" x14ac:dyDescent="0.2">
      <c r="A32" s="70" t="s">
        <v>33</v>
      </c>
      <c r="B32" s="71"/>
      <c r="C32" s="148"/>
      <c r="D32" s="149"/>
      <c r="E32" s="149"/>
      <c r="F32" s="149"/>
      <c r="G32" s="149"/>
      <c r="H32" s="149"/>
      <c r="I32" s="149"/>
      <c r="J32" s="149"/>
      <c r="K32" s="149"/>
      <c r="L32" s="149"/>
      <c r="M32" s="149"/>
      <c r="N32" s="150"/>
    </row>
    <row r="33" spans="1:14" ht="28.05" customHeight="1" thickBot="1" x14ac:dyDescent="0.25">
      <c r="A33" s="72"/>
      <c r="B33" s="73"/>
      <c r="C33" s="151"/>
      <c r="D33" s="152"/>
      <c r="E33" s="152"/>
      <c r="F33" s="152"/>
      <c r="G33" s="152"/>
      <c r="H33" s="152"/>
      <c r="I33" s="152"/>
      <c r="J33" s="152"/>
      <c r="K33" s="152"/>
      <c r="L33" s="152"/>
      <c r="M33" s="152"/>
      <c r="N33" s="153"/>
    </row>
    <row r="34" spans="1:14" x14ac:dyDescent="0.2">
      <c r="A34" s="11"/>
      <c r="B34" s="11"/>
      <c r="C34" s="11"/>
      <c r="D34" s="11"/>
      <c r="E34" s="11"/>
      <c r="F34" s="11"/>
      <c r="G34" s="11"/>
      <c r="H34" s="11"/>
      <c r="I34" s="11"/>
      <c r="J34" s="11"/>
      <c r="K34" s="11"/>
      <c r="L34" s="11"/>
      <c r="M34" s="11"/>
    </row>
    <row r="35" spans="1:14" x14ac:dyDescent="0.2">
      <c r="A35" s="11"/>
      <c r="B35" s="11"/>
      <c r="C35" s="11"/>
      <c r="D35" s="11"/>
      <c r="E35" s="11"/>
      <c r="F35" s="11"/>
      <c r="G35" s="11"/>
      <c r="H35" s="11"/>
      <c r="I35" s="11"/>
      <c r="J35" s="11"/>
      <c r="K35" s="11"/>
      <c r="L35" s="11"/>
      <c r="M35" s="11"/>
    </row>
    <row r="36" spans="1:14" x14ac:dyDescent="0.2">
      <c r="A36" s="11"/>
      <c r="B36" s="11"/>
      <c r="C36" s="11"/>
      <c r="D36" s="11"/>
      <c r="E36" s="11"/>
      <c r="F36" s="11"/>
      <c r="G36" s="11"/>
      <c r="H36" s="11"/>
      <c r="I36" s="11"/>
      <c r="J36" s="11"/>
      <c r="K36" s="11"/>
      <c r="L36" s="11"/>
      <c r="M36" s="11"/>
    </row>
    <row r="37" spans="1:14" x14ac:dyDescent="0.2">
      <c r="A37" s="11"/>
      <c r="B37" s="11"/>
      <c r="C37" s="11"/>
      <c r="D37" s="11"/>
      <c r="E37" s="11"/>
      <c r="F37" s="11"/>
      <c r="G37" s="11"/>
      <c r="H37" s="11"/>
      <c r="I37" s="11"/>
      <c r="J37" s="11"/>
      <c r="K37" s="11"/>
      <c r="L37" s="11"/>
      <c r="M37" s="11"/>
    </row>
  </sheetData>
  <mergeCells count="17">
    <mergeCell ref="A9:B9"/>
    <mergeCell ref="D9:N9"/>
    <mergeCell ref="D14:M14"/>
    <mergeCell ref="A6:B6"/>
    <mergeCell ref="A7:B7"/>
    <mergeCell ref="A10:B10"/>
    <mergeCell ref="A11:B11"/>
    <mergeCell ref="D5:N5"/>
    <mergeCell ref="D6:N6"/>
    <mergeCell ref="D7:N7"/>
    <mergeCell ref="A8:B8"/>
    <mergeCell ref="D8:N8"/>
    <mergeCell ref="C32:N33"/>
    <mergeCell ref="D10:N10"/>
    <mergeCell ref="D11:N11"/>
    <mergeCell ref="A15:A25"/>
    <mergeCell ref="D26:N26"/>
  </mergeCells>
  <phoneticPr fontId="1"/>
  <dataValidations count="1">
    <dataValidation imeMode="off" allowBlank="1" showInputMessage="1" showErrorMessage="1" sqref="C6:C11 B15:C30" xr:uid="{00000000-0002-0000-0400-000000000000}"/>
  </dataValidations>
  <pageMargins left="0.98425196850393704" right="0.59055118110236227" top="0.78740157480314965" bottom="0.78740157480314965" header="0.7086614173228347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3"/>
  <sheetViews>
    <sheetView workbookViewId="0">
      <selection activeCell="T15" sqref="T15"/>
    </sheetView>
  </sheetViews>
  <sheetFormatPr defaultRowHeight="13.2" x14ac:dyDescent="0.2"/>
  <cols>
    <col min="1" max="1" width="16.5546875" style="93" customWidth="1"/>
    <col min="2" max="2" width="17.77734375" customWidth="1"/>
    <col min="3" max="3" width="12.33203125" customWidth="1"/>
    <col min="4" max="4" width="5.6640625" style="93" customWidth="1"/>
    <col min="5" max="5" width="4.88671875" style="93" customWidth="1"/>
    <col min="6" max="6" width="5.5546875" style="93" customWidth="1"/>
    <col min="7" max="7" width="5.6640625" style="93" customWidth="1"/>
    <col min="8" max="8" width="4.88671875" style="93" customWidth="1"/>
    <col min="9" max="9" width="5.5546875" style="93" customWidth="1"/>
    <col min="10" max="10" width="5.6640625" style="93" customWidth="1"/>
    <col min="11" max="11" width="4.88671875" style="93" customWidth="1"/>
    <col min="12" max="12" width="5.5546875" style="93" customWidth="1"/>
    <col min="13" max="13" width="5.6640625" style="93" customWidth="1"/>
    <col min="14" max="14" width="4.88671875" style="93" customWidth="1"/>
    <col min="15" max="15" width="5.5546875" style="93" customWidth="1"/>
    <col min="16" max="16" width="5.6640625" style="93" customWidth="1"/>
    <col min="17" max="17" width="4.88671875" style="93" customWidth="1"/>
    <col min="18" max="18" width="11.33203125" customWidth="1"/>
  </cols>
  <sheetData>
    <row r="1" spans="1:18" x14ac:dyDescent="0.2">
      <c r="A1" s="10" t="s">
        <v>104</v>
      </c>
    </row>
    <row r="2" spans="1:18" ht="13.8" thickBot="1" x14ac:dyDescent="0.25"/>
    <row r="3" spans="1:18" ht="22.2" customHeight="1" x14ac:dyDescent="0.2">
      <c r="A3" s="194" t="s">
        <v>98</v>
      </c>
      <c r="B3" s="195"/>
      <c r="C3" s="195"/>
      <c r="D3" s="195"/>
      <c r="E3" s="195"/>
      <c r="F3" s="195"/>
      <c r="G3" s="195"/>
      <c r="H3" s="195"/>
      <c r="I3" s="195"/>
      <c r="J3" s="195"/>
      <c r="K3" s="195"/>
      <c r="L3" s="195"/>
      <c r="M3" s="195"/>
      <c r="N3" s="195"/>
      <c r="O3" s="195"/>
      <c r="P3" s="195"/>
      <c r="Q3" s="195"/>
      <c r="R3" s="196"/>
    </row>
    <row r="4" spans="1:18" ht="22.2" customHeight="1" thickBot="1" x14ac:dyDescent="0.25">
      <c r="A4" s="197"/>
      <c r="B4" s="198"/>
      <c r="C4" s="198"/>
      <c r="D4" s="198"/>
      <c r="E4" s="198"/>
      <c r="F4" s="198"/>
      <c r="G4" s="198"/>
      <c r="H4" s="198"/>
      <c r="I4" s="198"/>
      <c r="J4" s="198"/>
      <c r="K4" s="198"/>
      <c r="L4" s="198"/>
      <c r="M4" s="198"/>
      <c r="N4" s="198"/>
      <c r="O4" s="198"/>
      <c r="P4" s="198"/>
      <c r="Q4" s="198"/>
      <c r="R4" s="199"/>
    </row>
    <row r="5" spans="1:18" ht="32.4" customHeight="1" thickBot="1" x14ac:dyDescent="0.25">
      <c r="A5" s="101" t="s">
        <v>100</v>
      </c>
      <c r="B5" s="203" t="s">
        <v>101</v>
      </c>
      <c r="C5" s="198"/>
      <c r="D5" s="198"/>
      <c r="E5" s="198"/>
      <c r="F5" s="198"/>
      <c r="G5" s="198"/>
      <c r="H5" s="198"/>
      <c r="I5" s="198"/>
      <c r="J5" s="198"/>
      <c r="K5" s="198"/>
      <c r="L5" s="198"/>
      <c r="M5" s="198"/>
      <c r="N5" s="198"/>
      <c r="O5" s="198"/>
      <c r="P5" s="198"/>
      <c r="Q5" s="204"/>
      <c r="R5" s="102" t="s">
        <v>102</v>
      </c>
    </row>
    <row r="6" spans="1:18" ht="23.4" customHeight="1" x14ac:dyDescent="0.2">
      <c r="A6" s="105" t="s">
        <v>105</v>
      </c>
      <c r="B6" s="106" t="s">
        <v>106</v>
      </c>
      <c r="C6" s="107">
        <v>2000</v>
      </c>
      <c r="D6" s="100" t="s">
        <v>93</v>
      </c>
      <c r="E6" s="100" t="s">
        <v>94</v>
      </c>
      <c r="F6" s="108">
        <v>2</v>
      </c>
      <c r="G6" s="108" t="s">
        <v>109</v>
      </c>
      <c r="H6" s="100" t="s">
        <v>94</v>
      </c>
      <c r="I6" s="108">
        <v>4</v>
      </c>
      <c r="J6" s="108" t="s">
        <v>107</v>
      </c>
      <c r="K6" s="100" t="s">
        <v>94</v>
      </c>
      <c r="L6" s="108">
        <v>12</v>
      </c>
      <c r="M6" s="108" t="s">
        <v>95</v>
      </c>
      <c r="N6" s="100" t="s">
        <v>94</v>
      </c>
      <c r="O6" s="108">
        <v>2</v>
      </c>
      <c r="P6" s="108" t="s">
        <v>108</v>
      </c>
      <c r="Q6" s="114" t="s">
        <v>96</v>
      </c>
      <c r="R6" s="111">
        <f t="shared" ref="R6:R20" si="0">C6*F6*I6*L6*O6</f>
        <v>384000</v>
      </c>
    </row>
    <row r="7" spans="1:18" ht="23.4" customHeight="1" x14ac:dyDescent="0.2">
      <c r="A7" s="103"/>
      <c r="B7" s="98"/>
      <c r="C7" s="90"/>
      <c r="D7" s="92" t="s">
        <v>93</v>
      </c>
      <c r="E7" s="92" t="s">
        <v>94</v>
      </c>
      <c r="F7" s="91"/>
      <c r="G7" s="91"/>
      <c r="H7" s="92" t="s">
        <v>94</v>
      </c>
      <c r="I7" s="91"/>
      <c r="J7" s="91"/>
      <c r="K7" s="92" t="s">
        <v>94</v>
      </c>
      <c r="L7" s="91"/>
      <c r="M7" s="91"/>
      <c r="N7" s="92" t="s">
        <v>94</v>
      </c>
      <c r="O7" s="91"/>
      <c r="P7" s="91"/>
      <c r="Q7" s="115" t="s">
        <v>96</v>
      </c>
      <c r="R7" s="112">
        <f t="shared" si="0"/>
        <v>0</v>
      </c>
    </row>
    <row r="8" spans="1:18" ht="23.4" customHeight="1" x14ac:dyDescent="0.2">
      <c r="A8" s="103"/>
      <c r="B8" s="98"/>
      <c r="C8" s="90"/>
      <c r="D8" s="92" t="s">
        <v>93</v>
      </c>
      <c r="E8" s="92" t="s">
        <v>94</v>
      </c>
      <c r="F8" s="91"/>
      <c r="G8" s="91"/>
      <c r="H8" s="92" t="s">
        <v>94</v>
      </c>
      <c r="I8" s="91"/>
      <c r="J8" s="91"/>
      <c r="K8" s="92" t="s">
        <v>94</v>
      </c>
      <c r="L8" s="91"/>
      <c r="M8" s="91"/>
      <c r="N8" s="92" t="s">
        <v>94</v>
      </c>
      <c r="O8" s="91"/>
      <c r="P8" s="91"/>
      <c r="Q8" s="115" t="s">
        <v>96</v>
      </c>
      <c r="R8" s="112">
        <f t="shared" si="0"/>
        <v>0</v>
      </c>
    </row>
    <row r="9" spans="1:18" ht="23.4" customHeight="1" x14ac:dyDescent="0.2">
      <c r="A9" s="103"/>
      <c r="B9" s="98"/>
      <c r="C9" s="90"/>
      <c r="D9" s="92" t="s">
        <v>93</v>
      </c>
      <c r="E9" s="92" t="s">
        <v>94</v>
      </c>
      <c r="F9" s="91"/>
      <c r="G9" s="91"/>
      <c r="H9" s="92" t="s">
        <v>94</v>
      </c>
      <c r="I9" s="91"/>
      <c r="J9" s="91"/>
      <c r="K9" s="92" t="s">
        <v>94</v>
      </c>
      <c r="L9" s="91"/>
      <c r="M9" s="91"/>
      <c r="N9" s="92" t="s">
        <v>94</v>
      </c>
      <c r="O9" s="91"/>
      <c r="P9" s="91"/>
      <c r="Q9" s="115" t="s">
        <v>96</v>
      </c>
      <c r="R9" s="112">
        <f t="shared" si="0"/>
        <v>0</v>
      </c>
    </row>
    <row r="10" spans="1:18" ht="23.4" customHeight="1" x14ac:dyDescent="0.2">
      <c r="A10" s="103"/>
      <c r="B10" s="98"/>
      <c r="C10" s="90"/>
      <c r="D10" s="92" t="s">
        <v>93</v>
      </c>
      <c r="E10" s="92" t="s">
        <v>94</v>
      </c>
      <c r="F10" s="91"/>
      <c r="G10" s="91"/>
      <c r="H10" s="92" t="s">
        <v>94</v>
      </c>
      <c r="I10" s="91"/>
      <c r="J10" s="91"/>
      <c r="K10" s="92" t="s">
        <v>94</v>
      </c>
      <c r="L10" s="91"/>
      <c r="M10" s="91"/>
      <c r="N10" s="92" t="s">
        <v>94</v>
      </c>
      <c r="O10" s="91"/>
      <c r="P10" s="91"/>
      <c r="Q10" s="115" t="s">
        <v>96</v>
      </c>
      <c r="R10" s="112">
        <f t="shared" si="0"/>
        <v>0</v>
      </c>
    </row>
    <row r="11" spans="1:18" ht="23.4" customHeight="1" x14ac:dyDescent="0.2">
      <c r="A11" s="103"/>
      <c r="B11" s="98"/>
      <c r="C11" s="90"/>
      <c r="D11" s="92" t="s">
        <v>93</v>
      </c>
      <c r="E11" s="92" t="s">
        <v>94</v>
      </c>
      <c r="F11" s="91"/>
      <c r="G11" s="91"/>
      <c r="H11" s="92" t="s">
        <v>94</v>
      </c>
      <c r="I11" s="91"/>
      <c r="J11" s="91"/>
      <c r="K11" s="92" t="s">
        <v>94</v>
      </c>
      <c r="L11" s="91"/>
      <c r="M11" s="91"/>
      <c r="N11" s="92" t="s">
        <v>94</v>
      </c>
      <c r="O11" s="91"/>
      <c r="P11" s="91"/>
      <c r="Q11" s="115" t="s">
        <v>96</v>
      </c>
      <c r="R11" s="112">
        <f t="shared" si="0"/>
        <v>0</v>
      </c>
    </row>
    <row r="12" spans="1:18" ht="23.4" customHeight="1" x14ac:dyDescent="0.2">
      <c r="A12" s="103"/>
      <c r="B12" s="98"/>
      <c r="C12" s="90"/>
      <c r="D12" s="92" t="s">
        <v>93</v>
      </c>
      <c r="E12" s="92" t="s">
        <v>94</v>
      </c>
      <c r="F12" s="91"/>
      <c r="G12" s="91"/>
      <c r="H12" s="92" t="s">
        <v>94</v>
      </c>
      <c r="I12" s="91"/>
      <c r="J12" s="91"/>
      <c r="K12" s="92" t="s">
        <v>94</v>
      </c>
      <c r="L12" s="91"/>
      <c r="M12" s="91"/>
      <c r="N12" s="92" t="s">
        <v>94</v>
      </c>
      <c r="O12" s="91"/>
      <c r="P12" s="91"/>
      <c r="Q12" s="115" t="s">
        <v>96</v>
      </c>
      <c r="R12" s="112">
        <f t="shared" si="0"/>
        <v>0</v>
      </c>
    </row>
    <row r="13" spans="1:18" ht="23.4" customHeight="1" x14ac:dyDescent="0.2">
      <c r="A13" s="103"/>
      <c r="B13" s="98"/>
      <c r="C13" s="90"/>
      <c r="D13" s="92" t="s">
        <v>93</v>
      </c>
      <c r="E13" s="92" t="s">
        <v>94</v>
      </c>
      <c r="F13" s="91"/>
      <c r="G13" s="91"/>
      <c r="H13" s="92" t="s">
        <v>94</v>
      </c>
      <c r="I13" s="91"/>
      <c r="J13" s="91"/>
      <c r="K13" s="92" t="s">
        <v>94</v>
      </c>
      <c r="L13" s="91"/>
      <c r="M13" s="91"/>
      <c r="N13" s="92" t="s">
        <v>94</v>
      </c>
      <c r="O13" s="91"/>
      <c r="P13" s="91"/>
      <c r="Q13" s="115" t="s">
        <v>96</v>
      </c>
      <c r="R13" s="112">
        <f t="shared" si="0"/>
        <v>0</v>
      </c>
    </row>
    <row r="14" spans="1:18" ht="23.4" customHeight="1" x14ac:dyDescent="0.2">
      <c r="A14" s="103"/>
      <c r="B14" s="98"/>
      <c r="C14" s="90"/>
      <c r="D14" s="92" t="s">
        <v>93</v>
      </c>
      <c r="E14" s="92" t="s">
        <v>94</v>
      </c>
      <c r="F14" s="91"/>
      <c r="G14" s="91"/>
      <c r="H14" s="92" t="s">
        <v>94</v>
      </c>
      <c r="I14" s="91"/>
      <c r="J14" s="91"/>
      <c r="K14" s="92" t="s">
        <v>94</v>
      </c>
      <c r="L14" s="91"/>
      <c r="M14" s="91"/>
      <c r="N14" s="92" t="s">
        <v>94</v>
      </c>
      <c r="O14" s="91"/>
      <c r="P14" s="91"/>
      <c r="Q14" s="115" t="s">
        <v>96</v>
      </c>
      <c r="R14" s="112">
        <f t="shared" si="0"/>
        <v>0</v>
      </c>
    </row>
    <row r="15" spans="1:18" ht="23.4" customHeight="1" x14ac:dyDescent="0.2">
      <c r="A15" s="103"/>
      <c r="B15" s="98"/>
      <c r="C15" s="90"/>
      <c r="D15" s="92" t="s">
        <v>93</v>
      </c>
      <c r="E15" s="92" t="s">
        <v>94</v>
      </c>
      <c r="F15" s="91"/>
      <c r="G15" s="91"/>
      <c r="H15" s="92" t="s">
        <v>94</v>
      </c>
      <c r="I15" s="91"/>
      <c r="J15" s="91"/>
      <c r="K15" s="92" t="s">
        <v>94</v>
      </c>
      <c r="L15" s="91"/>
      <c r="M15" s="91"/>
      <c r="N15" s="92" t="s">
        <v>94</v>
      </c>
      <c r="O15" s="91"/>
      <c r="P15" s="91"/>
      <c r="Q15" s="115" t="s">
        <v>96</v>
      </c>
      <c r="R15" s="112">
        <f t="shared" si="0"/>
        <v>0</v>
      </c>
    </row>
    <row r="16" spans="1:18" ht="23.4" customHeight="1" x14ac:dyDescent="0.2">
      <c r="A16" s="103"/>
      <c r="B16" s="98"/>
      <c r="C16" s="90"/>
      <c r="D16" s="92" t="s">
        <v>93</v>
      </c>
      <c r="E16" s="92" t="s">
        <v>94</v>
      </c>
      <c r="F16" s="91"/>
      <c r="G16" s="91"/>
      <c r="H16" s="92" t="s">
        <v>94</v>
      </c>
      <c r="I16" s="91"/>
      <c r="J16" s="91"/>
      <c r="K16" s="92" t="s">
        <v>94</v>
      </c>
      <c r="L16" s="91"/>
      <c r="M16" s="91"/>
      <c r="N16" s="92" t="s">
        <v>94</v>
      </c>
      <c r="O16" s="91"/>
      <c r="P16" s="91"/>
      <c r="Q16" s="115" t="s">
        <v>96</v>
      </c>
      <c r="R16" s="112">
        <f t="shared" si="0"/>
        <v>0</v>
      </c>
    </row>
    <row r="17" spans="1:18" ht="23.4" customHeight="1" x14ac:dyDescent="0.2">
      <c r="A17" s="103"/>
      <c r="B17" s="98"/>
      <c r="C17" s="90"/>
      <c r="D17" s="92" t="s">
        <v>93</v>
      </c>
      <c r="E17" s="92" t="s">
        <v>94</v>
      </c>
      <c r="F17" s="91"/>
      <c r="G17" s="91"/>
      <c r="H17" s="92" t="s">
        <v>94</v>
      </c>
      <c r="I17" s="91"/>
      <c r="J17" s="91"/>
      <c r="K17" s="92" t="s">
        <v>94</v>
      </c>
      <c r="L17" s="91"/>
      <c r="M17" s="91"/>
      <c r="N17" s="92" t="s">
        <v>94</v>
      </c>
      <c r="O17" s="91"/>
      <c r="P17" s="91"/>
      <c r="Q17" s="115" t="s">
        <v>96</v>
      </c>
      <c r="R17" s="112">
        <f t="shared" si="0"/>
        <v>0</v>
      </c>
    </row>
    <row r="18" spans="1:18" ht="23.4" customHeight="1" x14ac:dyDescent="0.2">
      <c r="A18" s="103"/>
      <c r="B18" s="98"/>
      <c r="C18" s="90"/>
      <c r="D18" s="92" t="s">
        <v>93</v>
      </c>
      <c r="E18" s="92" t="s">
        <v>94</v>
      </c>
      <c r="F18" s="91"/>
      <c r="G18" s="91"/>
      <c r="H18" s="92" t="s">
        <v>94</v>
      </c>
      <c r="I18" s="91"/>
      <c r="J18" s="91"/>
      <c r="K18" s="92" t="s">
        <v>94</v>
      </c>
      <c r="L18" s="91"/>
      <c r="M18" s="91"/>
      <c r="N18" s="92" t="s">
        <v>94</v>
      </c>
      <c r="O18" s="91"/>
      <c r="P18" s="91"/>
      <c r="Q18" s="115" t="s">
        <v>96</v>
      </c>
      <c r="R18" s="112">
        <f t="shared" si="0"/>
        <v>0</v>
      </c>
    </row>
    <row r="19" spans="1:18" ht="23.4" customHeight="1" x14ac:dyDescent="0.2">
      <c r="A19" s="103"/>
      <c r="B19" s="98"/>
      <c r="C19" s="90"/>
      <c r="D19" s="92" t="s">
        <v>93</v>
      </c>
      <c r="E19" s="92" t="s">
        <v>94</v>
      </c>
      <c r="F19" s="91"/>
      <c r="G19" s="91"/>
      <c r="H19" s="92" t="s">
        <v>94</v>
      </c>
      <c r="I19" s="91"/>
      <c r="J19" s="91"/>
      <c r="K19" s="92" t="s">
        <v>94</v>
      </c>
      <c r="L19" s="91"/>
      <c r="M19" s="91"/>
      <c r="N19" s="92" t="s">
        <v>94</v>
      </c>
      <c r="O19" s="91"/>
      <c r="P19" s="91"/>
      <c r="Q19" s="115" t="s">
        <v>96</v>
      </c>
      <c r="R19" s="112">
        <f t="shared" si="0"/>
        <v>0</v>
      </c>
    </row>
    <row r="20" spans="1:18" ht="23.4" customHeight="1" x14ac:dyDescent="0.2">
      <c r="A20" s="103"/>
      <c r="B20" s="98"/>
      <c r="C20" s="90"/>
      <c r="D20" s="92" t="s">
        <v>93</v>
      </c>
      <c r="E20" s="92" t="s">
        <v>94</v>
      </c>
      <c r="F20" s="91"/>
      <c r="G20" s="91"/>
      <c r="H20" s="92" t="s">
        <v>94</v>
      </c>
      <c r="I20" s="91"/>
      <c r="J20" s="91"/>
      <c r="K20" s="92" t="s">
        <v>94</v>
      </c>
      <c r="L20" s="91"/>
      <c r="M20" s="91"/>
      <c r="N20" s="92" t="s">
        <v>94</v>
      </c>
      <c r="O20" s="91"/>
      <c r="P20" s="91"/>
      <c r="Q20" s="115" t="s">
        <v>96</v>
      </c>
      <c r="R20" s="112">
        <f t="shared" si="0"/>
        <v>0</v>
      </c>
    </row>
    <row r="21" spans="1:18" ht="23.4" customHeight="1" thickBot="1" x14ac:dyDescent="0.25">
      <c r="A21" s="104" t="s">
        <v>97</v>
      </c>
      <c r="B21" s="99"/>
      <c r="C21" s="94">
        <f>SUM(R19:R20)</f>
        <v>0</v>
      </c>
      <c r="D21" s="95" t="s">
        <v>93</v>
      </c>
      <c r="E21" s="96"/>
      <c r="F21" s="96"/>
      <c r="G21" s="96"/>
      <c r="H21" s="96"/>
      <c r="I21" s="96"/>
      <c r="J21" s="96"/>
      <c r="K21" s="96"/>
      <c r="L21" s="96"/>
      <c r="M21" s="96"/>
      <c r="N21" s="96"/>
      <c r="O21" s="96"/>
      <c r="P21" s="96"/>
      <c r="Q21" s="113" t="s">
        <v>96</v>
      </c>
      <c r="R21" s="110">
        <f>C21</f>
        <v>0</v>
      </c>
    </row>
    <row r="22" spans="1:18" ht="34.200000000000003" customHeight="1" thickTop="1" thickBot="1" x14ac:dyDescent="0.25">
      <c r="A22" s="200" t="s">
        <v>99</v>
      </c>
      <c r="B22" s="201"/>
      <c r="C22" s="202"/>
      <c r="D22" s="202"/>
      <c r="E22" s="202"/>
      <c r="F22" s="202"/>
      <c r="G22" s="202"/>
      <c r="H22" s="202"/>
      <c r="I22" s="202"/>
      <c r="J22" s="202"/>
      <c r="K22" s="202"/>
      <c r="L22" s="202"/>
      <c r="M22" s="202"/>
      <c r="N22" s="202"/>
      <c r="O22" s="202"/>
      <c r="P22" s="202"/>
      <c r="Q22" s="202"/>
      <c r="R22" s="97">
        <f>SUM(R7:R21)</f>
        <v>0</v>
      </c>
    </row>
    <row r="23" spans="1:18" ht="30" customHeight="1" x14ac:dyDescent="0.2">
      <c r="A23" s="109" t="s">
        <v>103</v>
      </c>
    </row>
  </sheetData>
  <mergeCells count="3">
    <mergeCell ref="A3:R4"/>
    <mergeCell ref="A22:Q22"/>
    <mergeCell ref="B5:Q5"/>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連絡担当者</vt:lpstr>
      <vt:lpstr>様式1-1 所要額調【新規】</vt:lpstr>
      <vt:lpstr>様式1-2 所要額調【継続】</vt:lpstr>
      <vt:lpstr>様式2-1実施計画書</vt:lpstr>
      <vt:lpstr>様式2-2事業収支予算書</vt:lpstr>
      <vt:lpstr>様式2-2　別紙</vt:lpstr>
      <vt:lpstr>'様式1-1 所要額調【新規】'!Print_Area</vt:lpstr>
      <vt:lpstr>'様式1-2 所要額調【継続】'!Print_Area</vt:lpstr>
      <vt:lpstr>'様式2-2事業収支予算書'!Print_Area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前川　倫輝</cp:lastModifiedBy>
  <cp:lastPrinted>2024-03-12T01:07:31Z</cp:lastPrinted>
  <dcterms:created xsi:type="dcterms:W3CDTF">2010-08-24T08:00:05Z</dcterms:created>
  <dcterms:modified xsi:type="dcterms:W3CDTF">2025-03-10T06:30:02Z</dcterms:modified>
</cp:coreProperties>
</file>