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82.2\都民生活部\04_男女平等参画課\06_配偶者暴力対策\■令和６年度■配偶者暴力対策\07_加害者プログラム\01_交付要綱\交付要綱\"/>
    </mc:Choice>
  </mc:AlternateContent>
  <bookViews>
    <workbookView xWindow="0" yWindow="0" windowWidth="23040" windowHeight="9240" tabRatio="839" activeTab="4"/>
  </bookViews>
  <sheets>
    <sheet name="連絡担当者" sheetId="46" r:id="rId1"/>
    <sheet name="別紙１ 所要額調書" sheetId="47" r:id="rId2"/>
    <sheet name="別紙２ 実施計画書" sheetId="45" r:id="rId3"/>
    <sheet name="別紙３ 収支予算書" sheetId="44" r:id="rId4"/>
    <sheet name="別紙４　誓約書" sheetId="55" r:id="rId5"/>
    <sheet name="別紙５ 精算書" sheetId="49" r:id="rId6"/>
    <sheet name="別紙６　事業報告書" sheetId="54" r:id="rId7"/>
    <sheet name="別紙7　収支決算書" sheetId="53" r:id="rId8"/>
  </sheets>
  <definedNames>
    <definedName name="_xlnm.Print_Area" localSheetId="1">'別紙１ 所要額調書'!$A$1:$J$13</definedName>
    <definedName name="_xlnm.Print_Area" localSheetId="2">'別紙２ 実施計画書'!$A$1:$G$55</definedName>
    <definedName name="_xlnm.Print_Area" localSheetId="3">'別紙３ 収支予算書'!$A$1:$O$41</definedName>
    <definedName name="_xlnm.Print_Area" localSheetId="4">'別紙４　誓約書'!$A$1:$N$26</definedName>
    <definedName name="_xlnm.Print_Area" localSheetId="6">'別紙６　事業報告書'!$A$1:$G$56</definedName>
    <definedName name="_xlnm.Print_Area" localSheetId="7">'別紙7　収支決算書'!$A$1:$O$39</definedName>
  </definedNames>
  <calcPr calcId="162913"/>
</workbook>
</file>

<file path=xl/calcChain.xml><?xml version="1.0" encoding="utf-8"?>
<calcChain xmlns="http://schemas.openxmlformats.org/spreadsheetml/2006/main">
  <c r="C36" i="44" l="1"/>
  <c r="I7" i="49" l="1"/>
  <c r="I7" i="47"/>
  <c r="H7" i="49"/>
  <c r="K7" i="49" l="1"/>
  <c r="D25" i="44" l="1"/>
  <c r="D10" i="44"/>
  <c r="D9" i="44"/>
  <c r="C34" i="53"/>
  <c r="D25" i="53"/>
  <c r="D11" i="53"/>
  <c r="D10" i="53"/>
  <c r="D9" i="53"/>
  <c r="C36" i="53" l="1"/>
  <c r="C35" i="53"/>
  <c r="C33" i="53"/>
  <c r="C38" i="44" l="1"/>
  <c r="C37" i="44"/>
  <c r="C35" i="44"/>
  <c r="F7" i="49" l="1"/>
  <c r="D11" i="44" l="1"/>
  <c r="F7" i="47" l="1"/>
  <c r="H7" i="47" s="1"/>
</calcChain>
</file>

<file path=xl/sharedStrings.xml><?xml version="1.0" encoding="utf-8"?>
<sst xmlns="http://schemas.openxmlformats.org/spreadsheetml/2006/main" count="279" uniqueCount="160">
  <si>
    <t>差引額
（C=A-B)</t>
    <rPh sb="0" eb="2">
      <t>サシヒキ</t>
    </rPh>
    <rPh sb="2" eb="3">
      <t>ガク</t>
    </rPh>
    <phoneticPr fontId="1"/>
  </si>
  <si>
    <t>備　　考</t>
    <rPh sb="0" eb="1">
      <t>ソナエ</t>
    </rPh>
    <rPh sb="3" eb="4">
      <t>コウ</t>
    </rPh>
    <phoneticPr fontId="1"/>
  </si>
  <si>
    <t>（注）</t>
    <rPh sb="1" eb="2">
      <t>チュウ</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</si>
  <si>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</si>
  <si>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</si>
  <si>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</si>
  <si>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所在地</t>
    <rPh sb="0" eb="3">
      <t>ショザイチ</t>
    </rPh>
    <phoneticPr fontId="1"/>
  </si>
  <si>
    <t>〒</t>
    <phoneticPr fontId="1"/>
  </si>
  <si>
    <t>所属（部署名）</t>
    <rPh sb="0" eb="2">
      <t>ショゾク</t>
    </rPh>
    <rPh sb="3" eb="5">
      <t>ブショ</t>
    </rPh>
    <rPh sb="5" eb="6">
      <t>メイ</t>
    </rPh>
    <phoneticPr fontId="1"/>
  </si>
  <si>
    <t>E-mail</t>
    <phoneticPr fontId="1"/>
  </si>
  <si>
    <t>【別紙様式】</t>
    <phoneticPr fontId="1"/>
  </si>
  <si>
    <t>役職</t>
    <rPh sb="0" eb="2">
      <t>ヤクショク</t>
    </rPh>
    <phoneticPr fontId="1"/>
  </si>
  <si>
    <t>氏名</t>
    <rPh sb="0" eb="2">
      <t>シメイ</t>
    </rPh>
    <phoneticPr fontId="1"/>
  </si>
  <si>
    <t>＜担当者連絡先＞</t>
    <rPh sb="1" eb="4">
      <t>タントウシャ</t>
    </rPh>
    <rPh sb="4" eb="7">
      <t>レンラクサキ</t>
    </rPh>
    <phoneticPr fontId="1"/>
  </si>
  <si>
    <t>団体名</t>
    <rPh sb="0" eb="2">
      <t>ダンタイ</t>
    </rPh>
    <rPh sb="2" eb="3">
      <t>メイ</t>
    </rPh>
    <phoneticPr fontId="11"/>
  </si>
  <si>
    <t>１　収入の部</t>
    <rPh sb="2" eb="4">
      <t>シュウニュウ</t>
    </rPh>
    <rPh sb="5" eb="6">
      <t>ブ</t>
    </rPh>
    <phoneticPr fontId="11"/>
  </si>
  <si>
    <t>区分</t>
    <rPh sb="0" eb="1">
      <t>ク</t>
    </rPh>
    <rPh sb="1" eb="2">
      <t>ブン</t>
    </rPh>
    <phoneticPr fontId="11"/>
  </si>
  <si>
    <t>金額</t>
    <rPh sb="0" eb="1">
      <t>キン</t>
    </rPh>
    <rPh sb="1" eb="2">
      <t>ガク</t>
    </rPh>
    <phoneticPr fontId="11"/>
  </si>
  <si>
    <t>摘要</t>
    <rPh sb="0" eb="1">
      <t>テキ</t>
    </rPh>
    <rPh sb="1" eb="2">
      <t>ヨウ</t>
    </rPh>
    <phoneticPr fontId="11"/>
  </si>
  <si>
    <t>２　支出の部</t>
    <rPh sb="2" eb="4">
      <t>シシュツ</t>
    </rPh>
    <rPh sb="5" eb="6">
      <t>ブ</t>
    </rPh>
    <phoneticPr fontId="11"/>
  </si>
  <si>
    <t>資料番号</t>
    <rPh sb="0" eb="2">
      <t>シリョウ</t>
    </rPh>
    <rPh sb="2" eb="4">
      <t>バンゴウ</t>
    </rPh>
    <phoneticPr fontId="11"/>
  </si>
  <si>
    <t>[記入上の注意]</t>
    <rPh sb="1" eb="3">
      <t>キニュウ</t>
    </rPh>
    <rPh sb="3" eb="4">
      <t>ジョウ</t>
    </rPh>
    <rPh sb="5" eb="7">
      <t>チュウイ</t>
    </rPh>
    <phoneticPr fontId="11"/>
  </si>
  <si>
    <t>東京都記入欄</t>
    <rPh sb="0" eb="2">
      <t>トウキョウ</t>
    </rPh>
    <rPh sb="2" eb="3">
      <t>ト</t>
    </rPh>
    <rPh sb="3" eb="5">
      <t>キニュウ</t>
    </rPh>
    <rPh sb="5" eb="6">
      <t>ラン</t>
    </rPh>
    <phoneticPr fontId="11"/>
  </si>
  <si>
    <r>
      <t>東京都の交付金</t>
    </r>
    <r>
      <rPr>
        <sz val="9"/>
        <rFont val="ＭＳ 明朝"/>
        <family val="1"/>
        <charset val="128"/>
      </rPr>
      <t>（Ａ）</t>
    </r>
    <rPh sb="0" eb="2">
      <t>トウキョウ</t>
    </rPh>
    <rPh sb="2" eb="3">
      <t>ト</t>
    </rPh>
    <rPh sb="4" eb="7">
      <t>コウフキン</t>
    </rPh>
    <phoneticPr fontId="11"/>
  </si>
  <si>
    <t>交付対象経費</t>
    <rPh sb="0" eb="2">
      <t>コウフ</t>
    </rPh>
    <rPh sb="2" eb="4">
      <t>タイショウ</t>
    </rPh>
    <rPh sb="4" eb="6">
      <t>ケイヒ</t>
    </rPh>
    <phoneticPr fontId="11"/>
  </si>
  <si>
    <t>団体名：</t>
    <phoneticPr fontId="11"/>
  </si>
  <si>
    <t>１．実施期間</t>
  </si>
  <si>
    <t>令和　　年　　月　　日　～　令和　　年　　月　　日</t>
  </si>
  <si>
    <t>担当者名：</t>
  </si>
  <si>
    <t>連絡先：電話　　　　－　　　　　－　　　　</t>
  </si>
  <si>
    <t>e-mail：</t>
  </si>
  <si>
    <t>※水色着色部分を記載</t>
    <rPh sb="1" eb="3">
      <t>ミズイロ</t>
    </rPh>
    <rPh sb="3" eb="5">
      <t>チャクショク</t>
    </rPh>
    <rPh sb="5" eb="7">
      <t>ブブン</t>
    </rPh>
    <rPh sb="8" eb="10">
      <t>キサイ</t>
    </rPh>
    <phoneticPr fontId="1"/>
  </si>
  <si>
    <t>※水色着色部分を記載</t>
    <phoneticPr fontId="1"/>
  </si>
  <si>
    <t>※水色着色部分を記載</t>
    <phoneticPr fontId="1"/>
  </si>
  <si>
    <t>団体名</t>
    <rPh sb="0" eb="2">
      <t>ダンタイ</t>
    </rPh>
    <rPh sb="2" eb="3">
      <t>メイ</t>
    </rPh>
    <phoneticPr fontId="1"/>
  </si>
  <si>
    <t>別紙１</t>
    <rPh sb="0" eb="2">
      <t>ベッシ</t>
    </rPh>
    <phoneticPr fontId="1"/>
  </si>
  <si>
    <t>収支予算書</t>
    <rPh sb="0" eb="1">
      <t>オサム</t>
    </rPh>
    <rPh sb="1" eb="2">
      <t>ササ</t>
    </rPh>
    <rPh sb="2" eb="4">
      <t>ヨサン</t>
    </rPh>
    <rPh sb="4" eb="5">
      <t>ショ</t>
    </rPh>
    <phoneticPr fontId="11"/>
  </si>
  <si>
    <t>別紙３</t>
    <rPh sb="0" eb="2">
      <t>ベッシ</t>
    </rPh>
    <phoneticPr fontId="1"/>
  </si>
  <si>
    <t>摘　　要</t>
    <rPh sb="0" eb="1">
      <t>テキ</t>
    </rPh>
    <rPh sb="3" eb="4">
      <t>ヨウ</t>
    </rPh>
    <phoneticPr fontId="11"/>
  </si>
  <si>
    <t>　２　経費の明細が記入しきれない場合は、別紙をご用意の上、添付してください。</t>
    <rPh sb="3" eb="5">
      <t>ケイヒ</t>
    </rPh>
    <rPh sb="6" eb="8">
      <t>メイサイ</t>
    </rPh>
    <rPh sb="9" eb="11">
      <t>キニュウ</t>
    </rPh>
    <rPh sb="16" eb="18">
      <t>バアイ</t>
    </rPh>
    <rPh sb="20" eb="22">
      <t>ベッシ</t>
    </rPh>
    <rPh sb="24" eb="26">
      <t>ヨウイ</t>
    </rPh>
    <rPh sb="27" eb="28">
      <t>ウエ</t>
    </rPh>
    <rPh sb="29" eb="31">
      <t>テンプ</t>
    </rPh>
    <phoneticPr fontId="11"/>
  </si>
  <si>
    <t>　３　経費の積算根拠が分かるように記入し、見積書等根拠となる資料を添付してください。</t>
    <rPh sb="3" eb="5">
      <t>ケイヒ</t>
    </rPh>
    <rPh sb="6" eb="8">
      <t>セキサン</t>
    </rPh>
    <rPh sb="8" eb="10">
      <t>コンキョ</t>
    </rPh>
    <rPh sb="11" eb="12">
      <t>ワ</t>
    </rPh>
    <rPh sb="17" eb="19">
      <t>キニュウ</t>
    </rPh>
    <rPh sb="21" eb="24">
      <t>ミツモリショ</t>
    </rPh>
    <rPh sb="24" eb="25">
      <t>トウ</t>
    </rPh>
    <rPh sb="25" eb="27">
      <t>コンキョ</t>
    </rPh>
    <rPh sb="30" eb="32">
      <t>シリョウ</t>
    </rPh>
    <rPh sb="33" eb="35">
      <t>テンプ</t>
    </rPh>
    <phoneticPr fontId="11"/>
  </si>
  <si>
    <t xml:space="preserve">   てください。</t>
    <phoneticPr fontId="1"/>
  </si>
  <si>
    <t>別紙４</t>
    <rPh sb="0" eb="2">
      <t>ベッシ</t>
    </rPh>
    <phoneticPr fontId="1"/>
  </si>
  <si>
    <t>収支決算書</t>
    <rPh sb="0" eb="1">
      <t>オサム</t>
    </rPh>
    <rPh sb="1" eb="2">
      <t>ササ</t>
    </rPh>
    <rPh sb="2" eb="4">
      <t>ケッサン</t>
    </rPh>
    <rPh sb="4" eb="5">
      <t>ショ</t>
    </rPh>
    <phoneticPr fontId="11"/>
  </si>
  <si>
    <t>回</t>
    <rPh sb="0" eb="1">
      <t>カイ</t>
    </rPh>
    <phoneticPr fontId="11"/>
  </si>
  <si>
    <t>円／回</t>
    <rPh sb="0" eb="1">
      <t>エン</t>
    </rPh>
    <rPh sb="2" eb="3">
      <t>カイ</t>
    </rPh>
    <phoneticPr fontId="11"/>
  </si>
  <si>
    <t>別紙２</t>
    <rPh sb="0" eb="2">
      <t>ベッシ</t>
    </rPh>
    <phoneticPr fontId="11"/>
  </si>
  <si>
    <t>円／クール</t>
    <rPh sb="0" eb="1">
      <t>エン</t>
    </rPh>
    <phoneticPr fontId="11"/>
  </si>
  <si>
    <t>オンライン</t>
    <phoneticPr fontId="1"/>
  </si>
  <si>
    <t>対面</t>
    <rPh sb="0" eb="2">
      <t>タイメン</t>
    </rPh>
    <phoneticPr fontId="1"/>
  </si>
  <si>
    <t>オンライン・対面</t>
    <rPh sb="6" eb="8">
      <t>タイメン</t>
    </rPh>
    <phoneticPr fontId="1"/>
  </si>
  <si>
    <t>４．プログラムについて</t>
    <phoneticPr fontId="11"/>
  </si>
  <si>
    <t>４-１．予定回数</t>
    <rPh sb="4" eb="6">
      <t>ヨテイ</t>
    </rPh>
    <rPh sb="6" eb="8">
      <t>カイスウ</t>
    </rPh>
    <phoneticPr fontId="11"/>
  </si>
  <si>
    <t>４-２．受講料</t>
    <rPh sb="4" eb="7">
      <t>ジュコウリョウ</t>
    </rPh>
    <phoneticPr fontId="11"/>
  </si>
  <si>
    <t>４-４．実施時間</t>
    <rPh sb="4" eb="6">
      <t>ジッシ</t>
    </rPh>
    <rPh sb="6" eb="8">
      <t>ジカン</t>
    </rPh>
    <phoneticPr fontId="11"/>
  </si>
  <si>
    <t>回数：　　月　　回／週　　回
時間帯：　時　～　時</t>
    <rPh sb="0" eb="2">
      <t>カイスウ</t>
    </rPh>
    <rPh sb="5" eb="6">
      <t>ツキ</t>
    </rPh>
    <rPh sb="8" eb="9">
      <t>カイ</t>
    </rPh>
    <rPh sb="10" eb="11">
      <t>シュウ</t>
    </rPh>
    <rPh sb="13" eb="14">
      <t>カイ</t>
    </rPh>
    <rPh sb="15" eb="17">
      <t>ジカン</t>
    </rPh>
    <rPh sb="17" eb="18">
      <t>タイ</t>
    </rPh>
    <rPh sb="20" eb="21">
      <t>ジ</t>
    </rPh>
    <rPh sb="24" eb="25">
      <t>ジ</t>
    </rPh>
    <phoneticPr fontId="11"/>
  </si>
  <si>
    <t>実施計画書</t>
    <phoneticPr fontId="11"/>
  </si>
  <si>
    <t>１．研修開催</t>
    <rPh sb="2" eb="4">
      <t>ケンシュウ</t>
    </rPh>
    <rPh sb="4" eb="6">
      <t>カイサイ</t>
    </rPh>
    <phoneticPr fontId="11"/>
  </si>
  <si>
    <t>１-１．予定回数</t>
    <rPh sb="4" eb="6">
      <t>ヨテイ</t>
    </rPh>
    <rPh sb="6" eb="8">
      <t>カイスウ</t>
    </rPh>
    <phoneticPr fontId="11"/>
  </si>
  <si>
    <t>実施時期：　　　月</t>
    <rPh sb="0" eb="2">
      <t>ジッシ</t>
    </rPh>
    <rPh sb="2" eb="4">
      <t>ジキ</t>
    </rPh>
    <rPh sb="8" eb="9">
      <t>ガツ</t>
    </rPh>
    <phoneticPr fontId="11"/>
  </si>
  <si>
    <t>２．研修受講</t>
    <rPh sb="2" eb="4">
      <t>ケンシュウ</t>
    </rPh>
    <rPh sb="4" eb="6">
      <t>ジュコウ</t>
    </rPh>
    <phoneticPr fontId="1"/>
  </si>
  <si>
    <t>２-１．研修名</t>
    <rPh sb="4" eb="6">
      <t>ケンシュウ</t>
    </rPh>
    <rPh sb="6" eb="7">
      <t>メイ</t>
    </rPh>
    <phoneticPr fontId="11"/>
  </si>
  <si>
    <t>２-２．実施団体名</t>
    <rPh sb="4" eb="6">
      <t>ジッシ</t>
    </rPh>
    <rPh sb="6" eb="8">
      <t>ダンタイ</t>
    </rPh>
    <rPh sb="8" eb="9">
      <t>メイ</t>
    </rPh>
    <phoneticPr fontId="11"/>
  </si>
  <si>
    <t>人</t>
    <rPh sb="0" eb="1">
      <t>ニン</t>
    </rPh>
    <phoneticPr fontId="11"/>
  </si>
  <si>
    <t>所属：</t>
    <phoneticPr fontId="11"/>
  </si>
  <si>
    <r>
      <t xml:space="preserve">２．参加者の募集方法
</t>
    </r>
    <r>
      <rPr>
        <sz val="14"/>
        <rFont val="ＭＳ 明朝"/>
        <family val="1"/>
        <charset val="128"/>
      </rPr>
      <t>※参加者の募集をどのように行うか、具体的にご記入ください。</t>
    </r>
    <rPh sb="2" eb="5">
      <t>サンカシャ</t>
    </rPh>
    <rPh sb="6" eb="8">
      <t>ボシュウ</t>
    </rPh>
    <rPh sb="8" eb="10">
      <t>ホウホウ</t>
    </rPh>
    <rPh sb="13" eb="16">
      <t>サンカシャ</t>
    </rPh>
    <rPh sb="17" eb="19">
      <t>ボシュウ</t>
    </rPh>
    <rPh sb="25" eb="26">
      <t>オコナ</t>
    </rPh>
    <rPh sb="29" eb="32">
      <t>グタイテキ</t>
    </rPh>
    <rPh sb="34" eb="36">
      <t>キニュウ</t>
    </rPh>
    <phoneticPr fontId="1"/>
  </si>
  <si>
    <r>
      <t xml:space="preserve">３．インテーク面接方法
</t>
    </r>
    <r>
      <rPr>
        <sz val="14"/>
        <rFont val="ＭＳ 明朝"/>
        <family val="1"/>
        <charset val="128"/>
      </rPr>
      <t>※面接の回数、質問項目、面接員の人数等、具体的にご記入ください。</t>
    </r>
    <rPh sb="7" eb="9">
      <t>メンセツ</t>
    </rPh>
    <rPh sb="9" eb="11">
      <t>ホウホウ</t>
    </rPh>
    <rPh sb="14" eb="16">
      <t>メンセツ</t>
    </rPh>
    <rPh sb="17" eb="19">
      <t>カイスウ</t>
    </rPh>
    <rPh sb="20" eb="22">
      <t>シツモン</t>
    </rPh>
    <rPh sb="22" eb="24">
      <t>コウモク</t>
    </rPh>
    <rPh sb="25" eb="27">
      <t>メンセツ</t>
    </rPh>
    <rPh sb="27" eb="28">
      <t>イン</t>
    </rPh>
    <rPh sb="29" eb="31">
      <t>ニンズウ</t>
    </rPh>
    <rPh sb="31" eb="32">
      <t>トウ</t>
    </rPh>
    <rPh sb="33" eb="36">
      <t>グタイテキ</t>
    </rPh>
    <rPh sb="38" eb="40">
      <t>キニュウ</t>
    </rPh>
    <phoneticPr fontId="1"/>
  </si>
  <si>
    <r>
      <t xml:space="preserve">４-３．実施方法
</t>
    </r>
    <r>
      <rPr>
        <sz val="12"/>
        <rFont val="ＭＳ 明朝"/>
        <family val="1"/>
        <charset val="128"/>
      </rPr>
      <t>※プルダウンより選択</t>
    </r>
    <rPh sb="4" eb="6">
      <t>ジッシ</t>
    </rPh>
    <rPh sb="6" eb="8">
      <t>ホウホウ</t>
    </rPh>
    <rPh sb="17" eb="19">
      <t>センタク</t>
    </rPh>
    <phoneticPr fontId="1"/>
  </si>
  <si>
    <r>
      <t xml:space="preserve">４-５．プログラム実施体制
</t>
    </r>
    <r>
      <rPr>
        <sz val="12"/>
        <rFont val="ＭＳ 明朝"/>
        <family val="1"/>
        <charset val="128"/>
      </rPr>
      <t>※ファシリテータや記録者等のプログラムに関わる人員体制、連携先等、具体的にご記入ください。</t>
    </r>
    <rPh sb="9" eb="11">
      <t>ジッシ</t>
    </rPh>
    <rPh sb="11" eb="13">
      <t>タイセイ</t>
    </rPh>
    <rPh sb="24" eb="27">
      <t>キロクシャ</t>
    </rPh>
    <rPh sb="27" eb="28">
      <t>トウ</t>
    </rPh>
    <rPh sb="35" eb="36">
      <t>カカ</t>
    </rPh>
    <rPh sb="38" eb="40">
      <t>ジンイン</t>
    </rPh>
    <rPh sb="40" eb="42">
      <t>タイセイ</t>
    </rPh>
    <rPh sb="43" eb="45">
      <t>レンケイ</t>
    </rPh>
    <rPh sb="45" eb="46">
      <t>サキ</t>
    </rPh>
    <rPh sb="46" eb="47">
      <t>トウ</t>
    </rPh>
    <rPh sb="48" eb="50">
      <t>グタイテ</t>
    </rPh>
    <rPh sb="50" eb="55">
      <t>キニゴキニュウ</t>
    </rPh>
    <phoneticPr fontId="1"/>
  </si>
  <si>
    <r>
      <t xml:space="preserve">４-６．プログラム概要
</t>
    </r>
    <r>
      <rPr>
        <sz val="12"/>
        <rFont val="ＭＳ 明朝"/>
        <family val="1"/>
        <charset val="128"/>
      </rPr>
      <t>※各回のプログラム内容、実施スケジュール等、実施プログラムの概要について具体的にご記入ください。</t>
    </r>
    <rPh sb="9" eb="11">
      <t>ガイヨウ</t>
    </rPh>
    <rPh sb="14" eb="16">
      <t>カクカイ</t>
    </rPh>
    <rPh sb="22" eb="24">
      <t>ナイヨウ</t>
    </rPh>
    <rPh sb="25" eb="27">
      <t>ジッシ</t>
    </rPh>
    <rPh sb="33" eb="34">
      <t>トウ</t>
    </rPh>
    <rPh sb="35" eb="37">
      <t>ジッシ</t>
    </rPh>
    <rPh sb="43" eb="45">
      <t>ガイヨウ</t>
    </rPh>
    <rPh sb="49" eb="51">
      <t>グタイテ</t>
    </rPh>
    <rPh sb="51" eb="56">
      <t>キニゴキニュウ</t>
    </rPh>
    <phoneticPr fontId="11"/>
  </si>
  <si>
    <r>
      <t xml:space="preserve">５．事後面接方法
</t>
    </r>
    <r>
      <rPr>
        <sz val="14"/>
        <rFont val="ＭＳ 明朝"/>
        <family val="1"/>
        <charset val="128"/>
      </rPr>
      <t xml:space="preserve">
※面接の回数、質問項目、面接員の人数等、具体的にご記入ください。</t>
    </r>
    <rPh sb="2" eb="4">
      <t>ジゴ</t>
    </rPh>
    <rPh sb="4" eb="6">
      <t>メンセツ</t>
    </rPh>
    <rPh sb="6" eb="8">
      <t>ホウホウ</t>
    </rPh>
    <phoneticPr fontId="1"/>
  </si>
  <si>
    <r>
      <t xml:space="preserve">６．これまでの事業実績
</t>
    </r>
    <r>
      <rPr>
        <sz val="14"/>
        <rFont val="ＭＳ 明朝"/>
        <family val="1"/>
        <charset val="128"/>
      </rPr>
      <t>※過去加害者プログラムの実績がある場合は、開始時期、プログラム実施回数、プログラム参加者人数等ご記入ください。</t>
    </r>
    <rPh sb="7" eb="9">
      <t>ジギョウ</t>
    </rPh>
    <rPh sb="9" eb="11">
      <t>ジッセキ</t>
    </rPh>
    <rPh sb="14" eb="16">
      <t>カコ</t>
    </rPh>
    <rPh sb="16" eb="19">
      <t>カガイシャ</t>
    </rPh>
    <rPh sb="25" eb="27">
      <t>ジッセキ</t>
    </rPh>
    <rPh sb="30" eb="32">
      <t>バアイ</t>
    </rPh>
    <rPh sb="34" eb="36">
      <t>カイシ</t>
    </rPh>
    <rPh sb="36" eb="38">
      <t>ジキ</t>
    </rPh>
    <rPh sb="44" eb="46">
      <t>ジッシ</t>
    </rPh>
    <rPh sb="46" eb="47">
      <t>カイ</t>
    </rPh>
    <rPh sb="47" eb="48">
      <t>スウ</t>
    </rPh>
    <rPh sb="54" eb="56">
      <t>サンカ</t>
    </rPh>
    <rPh sb="56" eb="57">
      <t>シャ</t>
    </rPh>
    <rPh sb="57" eb="59">
      <t>ニンズウ</t>
    </rPh>
    <rPh sb="59" eb="60">
      <t>トウ</t>
    </rPh>
    <rPh sb="61" eb="63">
      <t>キニュウ</t>
    </rPh>
    <phoneticPr fontId="1"/>
  </si>
  <si>
    <t>１-４．スケジュール</t>
    <phoneticPr fontId="11"/>
  </si>
  <si>
    <r>
      <t xml:space="preserve">１-３．実施方法
</t>
    </r>
    <r>
      <rPr>
        <sz val="12"/>
        <rFont val="ＭＳ 明朝"/>
        <family val="1"/>
        <charset val="128"/>
      </rPr>
      <t>※プルダウンより選択</t>
    </r>
    <rPh sb="4" eb="6">
      <t>ジッシ</t>
    </rPh>
    <rPh sb="6" eb="8">
      <t>ホウホウ</t>
    </rPh>
    <rPh sb="17" eb="19">
      <t>センタク</t>
    </rPh>
    <phoneticPr fontId="1"/>
  </si>
  <si>
    <r>
      <t xml:space="preserve">１-５．実施体制
</t>
    </r>
    <r>
      <rPr>
        <sz val="12"/>
        <rFont val="ＭＳ 明朝"/>
        <family val="1"/>
        <charset val="128"/>
      </rPr>
      <t>※研修講師、スタッフ等の研修に関わる人員体制についてご記入ください。</t>
    </r>
    <rPh sb="4" eb="6">
      <t>ジッシ</t>
    </rPh>
    <rPh sb="6" eb="8">
      <t>タイセイ</t>
    </rPh>
    <rPh sb="10" eb="12">
      <t>ケンシュウ</t>
    </rPh>
    <rPh sb="12" eb="14">
      <t>コウシ</t>
    </rPh>
    <rPh sb="19" eb="20">
      <t>トウ</t>
    </rPh>
    <rPh sb="21" eb="23">
      <t>ケンシュウ</t>
    </rPh>
    <rPh sb="24" eb="25">
      <t>カカ</t>
    </rPh>
    <rPh sb="27" eb="29">
      <t>ジンイン</t>
    </rPh>
    <rPh sb="29" eb="31">
      <t>タイセイ</t>
    </rPh>
    <rPh sb="36" eb="38">
      <t>キニュウ</t>
    </rPh>
    <phoneticPr fontId="1"/>
  </si>
  <si>
    <r>
      <t xml:space="preserve">
所属、担当者名、連絡先
</t>
    </r>
    <r>
      <rPr>
        <sz val="12"/>
        <rFont val="ＭＳ 明朝"/>
        <family val="1"/>
        <charset val="128"/>
      </rPr>
      <t>※東京都から連絡する際のご担当者様の情報についてご記入ください</t>
    </r>
    <rPh sb="14" eb="16">
      <t>トウキョウ</t>
    </rPh>
    <rPh sb="16" eb="17">
      <t>ト</t>
    </rPh>
    <rPh sb="19" eb="21">
      <t>レンラク</t>
    </rPh>
    <rPh sb="23" eb="24">
      <t>サイ</t>
    </rPh>
    <rPh sb="26" eb="30">
      <t>タントウシャサマ</t>
    </rPh>
    <rPh sb="31" eb="33">
      <t>ジョウホウ</t>
    </rPh>
    <rPh sb="38" eb="40">
      <t>キニュウ</t>
    </rPh>
    <phoneticPr fontId="11"/>
  </si>
  <si>
    <t>※水色着色部分を記載</t>
    <phoneticPr fontId="11"/>
  </si>
  <si>
    <t>４-１．実施回数</t>
    <rPh sb="4" eb="6">
      <t>ジッシ</t>
    </rPh>
    <rPh sb="6" eb="8">
      <t>カイスウ</t>
    </rPh>
    <phoneticPr fontId="11"/>
  </si>
  <si>
    <t>１-１．実施回数</t>
    <rPh sb="4" eb="6">
      <t>ジッシ</t>
    </rPh>
    <rPh sb="6" eb="8">
      <t>カイスウ</t>
    </rPh>
    <phoneticPr fontId="11"/>
  </si>
  <si>
    <r>
      <t xml:space="preserve">４-６．プログラム実績
</t>
    </r>
    <r>
      <rPr>
        <sz val="12"/>
        <rFont val="ＭＳ 明朝"/>
        <family val="1"/>
        <charset val="128"/>
      </rPr>
      <t>※各回のプログラム内容、実施スケジュール、受講者数等、プログラムの実績について具体的にご記入ください。</t>
    </r>
    <rPh sb="9" eb="11">
      <t>ジッセキ</t>
    </rPh>
    <rPh sb="14" eb="16">
      <t>カクカイ</t>
    </rPh>
    <rPh sb="22" eb="24">
      <t>ナイヨウ</t>
    </rPh>
    <rPh sb="25" eb="27">
      <t>ジッシ</t>
    </rPh>
    <rPh sb="34" eb="37">
      <t>ジュコウシャ</t>
    </rPh>
    <rPh sb="37" eb="38">
      <t>スウ</t>
    </rPh>
    <rPh sb="38" eb="39">
      <t>トウ</t>
    </rPh>
    <rPh sb="46" eb="48">
      <t>ジッセキ</t>
    </rPh>
    <rPh sb="52" eb="54">
      <t>グタイテ</t>
    </rPh>
    <rPh sb="54" eb="59">
      <t>キニゴキニュウ</t>
    </rPh>
    <phoneticPr fontId="11"/>
  </si>
  <si>
    <r>
      <t xml:space="preserve">６．加害者プログラムの効果
</t>
    </r>
    <r>
      <rPr>
        <sz val="14"/>
        <rFont val="ＭＳ 明朝"/>
        <family val="1"/>
        <charset val="128"/>
      </rPr>
      <t>※加害者プログラムを実施したことによる効果や、今後の課題等、具体的にご記入ください。</t>
    </r>
    <rPh sb="2" eb="5">
      <t>カガイシャ</t>
    </rPh>
    <rPh sb="11" eb="13">
      <t>コウカ</t>
    </rPh>
    <rPh sb="16" eb="19">
      <t>カガイシャ</t>
    </rPh>
    <rPh sb="25" eb="27">
      <t>ジッシ</t>
    </rPh>
    <rPh sb="34" eb="36">
      <t>コウカ</t>
    </rPh>
    <rPh sb="38" eb="40">
      <t>コンゴ</t>
    </rPh>
    <rPh sb="41" eb="43">
      <t>カダイ</t>
    </rPh>
    <rPh sb="43" eb="44">
      <t>トウ</t>
    </rPh>
    <rPh sb="45" eb="47">
      <t>グタイテ</t>
    </rPh>
    <rPh sb="47" eb="52">
      <t>キニゴキニュウ</t>
    </rPh>
    <phoneticPr fontId="1"/>
  </si>
  <si>
    <r>
      <t xml:space="preserve">１-６．研修内容
</t>
    </r>
    <r>
      <rPr>
        <sz val="12"/>
        <rFont val="ＭＳ 明朝"/>
        <family val="1"/>
        <charset val="128"/>
      </rPr>
      <t>※研修テーマ、内容、参加予定者数等、研修の概要について具体的にご記入ください。</t>
    </r>
    <rPh sb="4" eb="6">
      <t>ケンシュウ</t>
    </rPh>
    <rPh sb="6" eb="8">
      <t>ナイヨウ</t>
    </rPh>
    <rPh sb="11" eb="13">
      <t>ケンシュウ</t>
    </rPh>
    <rPh sb="17" eb="19">
      <t>ナイヨウ</t>
    </rPh>
    <rPh sb="20" eb="22">
      <t>サンカ</t>
    </rPh>
    <rPh sb="22" eb="25">
      <t>ヨテイシャ</t>
    </rPh>
    <rPh sb="25" eb="26">
      <t>スウ</t>
    </rPh>
    <rPh sb="26" eb="27">
      <t>トウ</t>
    </rPh>
    <rPh sb="28" eb="30">
      <t>ケンシュウ</t>
    </rPh>
    <rPh sb="31" eb="33">
      <t>ガイヨウ</t>
    </rPh>
    <rPh sb="37" eb="39">
      <t>グタイテ</t>
    </rPh>
    <rPh sb="39" eb="44">
      <t>キニゴキニュウ</t>
    </rPh>
    <phoneticPr fontId="11"/>
  </si>
  <si>
    <r>
      <t xml:space="preserve">１-６．研修実績・効果
</t>
    </r>
    <r>
      <rPr>
        <sz val="12"/>
        <rFont val="ＭＳ 明朝"/>
        <family val="1"/>
        <charset val="128"/>
      </rPr>
      <t>※研修テーマ、内容、参加人数等、研修の概要について具体的にご記入ください。
※研修を実施し得られた効果や今後の課題についてご記入ください。</t>
    </r>
    <rPh sb="4" eb="6">
      <t>ケンシュウ</t>
    </rPh>
    <rPh sb="6" eb="8">
      <t>ジッセキ</t>
    </rPh>
    <rPh sb="9" eb="11">
      <t>コウカ</t>
    </rPh>
    <rPh sb="14" eb="16">
      <t>ケンシュウ</t>
    </rPh>
    <rPh sb="20" eb="22">
      <t>ナイヨウ</t>
    </rPh>
    <rPh sb="23" eb="25">
      <t>サンカ</t>
    </rPh>
    <rPh sb="25" eb="26">
      <t>ニン</t>
    </rPh>
    <rPh sb="26" eb="27">
      <t>スウ</t>
    </rPh>
    <rPh sb="27" eb="28">
      <t>トウ</t>
    </rPh>
    <rPh sb="29" eb="31">
      <t>ケンシュウ</t>
    </rPh>
    <rPh sb="32" eb="34">
      <t>ガイヨウ</t>
    </rPh>
    <rPh sb="38" eb="40">
      <t>グタイテ</t>
    </rPh>
    <rPh sb="40" eb="45">
      <t>キニゴキニュウ</t>
    </rPh>
    <rPh sb="53" eb="55">
      <t>ケンシュウ</t>
    </rPh>
    <rPh sb="56" eb="58">
      <t>ジッシ</t>
    </rPh>
    <rPh sb="59" eb="60">
      <t>エ</t>
    </rPh>
    <rPh sb="63" eb="65">
      <t>コウカ</t>
    </rPh>
    <rPh sb="66" eb="68">
      <t>コンゴ</t>
    </rPh>
    <rPh sb="69" eb="71">
      <t>カダイ</t>
    </rPh>
    <rPh sb="76" eb="78">
      <t>キニュウ</t>
    </rPh>
    <phoneticPr fontId="11"/>
  </si>
  <si>
    <t>　　　　　　　　　　年</t>
    <rPh sb="10" eb="11">
      <t>ネン</t>
    </rPh>
    <phoneticPr fontId="11"/>
  </si>
  <si>
    <t>４-６．講師経験年数</t>
    <rPh sb="4" eb="6">
      <t>コウシ</t>
    </rPh>
    <rPh sb="6" eb="8">
      <t>ケイケン</t>
    </rPh>
    <rPh sb="8" eb="10">
      <t>ネンスウ</t>
    </rPh>
    <phoneticPr fontId="11"/>
  </si>
  <si>
    <r>
      <t xml:space="preserve">４-７．プログラム実施体制
</t>
    </r>
    <r>
      <rPr>
        <sz val="12"/>
        <rFont val="ＭＳ 明朝"/>
        <family val="1"/>
        <charset val="128"/>
      </rPr>
      <t>※ファシリテータや記録者等のプログラムに関わる人員体制、連携先等、具体的にご記入ください。</t>
    </r>
    <rPh sb="9" eb="11">
      <t>ジッシ</t>
    </rPh>
    <rPh sb="11" eb="13">
      <t>タイセイ</t>
    </rPh>
    <rPh sb="24" eb="27">
      <t>キロクシャ</t>
    </rPh>
    <rPh sb="27" eb="28">
      <t>トウ</t>
    </rPh>
    <rPh sb="35" eb="36">
      <t>カカ</t>
    </rPh>
    <rPh sb="38" eb="40">
      <t>ジンイン</t>
    </rPh>
    <rPh sb="40" eb="42">
      <t>タイセイ</t>
    </rPh>
    <rPh sb="43" eb="45">
      <t>レンケイ</t>
    </rPh>
    <rPh sb="45" eb="46">
      <t>サキ</t>
    </rPh>
    <rPh sb="46" eb="47">
      <t>トウ</t>
    </rPh>
    <rPh sb="48" eb="50">
      <t>グタイテ</t>
    </rPh>
    <rPh sb="50" eb="55">
      <t>キニゴキニュウ</t>
    </rPh>
    <phoneticPr fontId="1"/>
  </si>
  <si>
    <t>１-２．参加費</t>
    <rPh sb="4" eb="7">
      <t>サンカヒ</t>
    </rPh>
    <phoneticPr fontId="11"/>
  </si>
  <si>
    <t>２．研修参加</t>
    <rPh sb="2" eb="4">
      <t>ケンシュウ</t>
    </rPh>
    <rPh sb="4" eb="6">
      <t>サンカ</t>
    </rPh>
    <phoneticPr fontId="1"/>
  </si>
  <si>
    <t>２-３．参加人数</t>
    <rPh sb="4" eb="6">
      <t>サンカ</t>
    </rPh>
    <rPh sb="6" eb="8">
      <t>ニンズウ</t>
    </rPh>
    <phoneticPr fontId="11"/>
  </si>
  <si>
    <t>２-４．参加回数</t>
    <rPh sb="4" eb="6">
      <t>サンカ</t>
    </rPh>
    <rPh sb="6" eb="8">
      <t>カイスウ</t>
    </rPh>
    <phoneticPr fontId="11"/>
  </si>
  <si>
    <t>２-５．参加費</t>
    <rPh sb="4" eb="7">
      <t>サンカヒ</t>
    </rPh>
    <phoneticPr fontId="11"/>
  </si>
  <si>
    <t>給料</t>
    <rPh sb="0" eb="2">
      <t>キュウリョウ</t>
    </rPh>
    <phoneticPr fontId="1"/>
  </si>
  <si>
    <t>　１　摘要欄には交付要綱第３（１）～(３）の事業の実施に必要な経費の明細をご記入ください。</t>
    <rPh sb="3" eb="5">
      <t>テキヨウ</t>
    </rPh>
    <rPh sb="5" eb="6">
      <t>ラン</t>
    </rPh>
    <rPh sb="8" eb="10">
      <t>コウフ</t>
    </rPh>
    <rPh sb="10" eb="12">
      <t>ヨウコウ</t>
    </rPh>
    <rPh sb="31" eb="33">
      <t>ケイヒ</t>
    </rPh>
    <rPh sb="34" eb="36">
      <t>メイサイ</t>
    </rPh>
    <rPh sb="38" eb="40">
      <t>キニュウ</t>
    </rPh>
    <phoneticPr fontId="11"/>
  </si>
  <si>
    <r>
      <t xml:space="preserve">２．受講者の募集方法
</t>
    </r>
    <r>
      <rPr>
        <sz val="14"/>
        <rFont val="ＭＳ 明朝"/>
        <family val="1"/>
        <charset val="128"/>
      </rPr>
      <t>※受講者の募集をどのように行ったか、具体的にご記入ください。</t>
    </r>
    <rPh sb="2" eb="5">
      <t>ジュコウシャ</t>
    </rPh>
    <rPh sb="6" eb="8">
      <t>ボシュウ</t>
    </rPh>
    <rPh sb="8" eb="10">
      <t>ホウホウ</t>
    </rPh>
    <rPh sb="13" eb="16">
      <t>ジュコウシャ</t>
    </rPh>
    <rPh sb="17" eb="19">
      <t>ボシュウ</t>
    </rPh>
    <rPh sb="25" eb="26">
      <t>オコナ</t>
    </rPh>
    <rPh sb="30" eb="33">
      <t>グタイテキ</t>
    </rPh>
    <rPh sb="35" eb="37">
      <t>キニュウ</t>
    </rPh>
    <phoneticPr fontId="1"/>
  </si>
  <si>
    <r>
      <t xml:space="preserve">２-６．研修参加による効果
</t>
    </r>
    <r>
      <rPr>
        <sz val="12"/>
        <rFont val="ＭＳ 明朝"/>
        <family val="1"/>
        <charset val="128"/>
      </rPr>
      <t xml:space="preserve">
※研修を参加したことにより得られた知見や今後の活用について、具体的にご記入ください。</t>
    </r>
    <rPh sb="4" eb="6">
      <t>ケンシュウ</t>
    </rPh>
    <rPh sb="6" eb="8">
      <t>サンカ</t>
    </rPh>
    <rPh sb="11" eb="13">
      <t>コウカ</t>
    </rPh>
    <rPh sb="16" eb="18">
      <t>ケンシュウ</t>
    </rPh>
    <rPh sb="19" eb="21">
      <t>サンカ</t>
    </rPh>
    <rPh sb="28" eb="29">
      <t>エ</t>
    </rPh>
    <rPh sb="32" eb="34">
      <t>チケン</t>
    </rPh>
    <rPh sb="35" eb="37">
      <t>コンゴ</t>
    </rPh>
    <rPh sb="38" eb="40">
      <t>カツヨウ</t>
    </rPh>
    <rPh sb="45" eb="48">
      <t>グタイテキ</t>
    </rPh>
    <rPh sb="50" eb="52">
      <t>キニュウ</t>
    </rPh>
    <phoneticPr fontId="11"/>
  </si>
  <si>
    <r>
      <t xml:space="preserve">４-５．ファシリテーター
</t>
    </r>
    <r>
      <rPr>
        <sz val="12"/>
        <rFont val="ＭＳ 明朝"/>
        <family val="1"/>
        <charset val="128"/>
      </rPr>
      <t>※精神科医、公認心理師等</t>
    </r>
    <rPh sb="14" eb="18">
      <t>セイシンカイ</t>
    </rPh>
    <rPh sb="19" eb="21">
      <t>コウニン</t>
    </rPh>
    <rPh sb="21" eb="23">
      <t>シンリ</t>
    </rPh>
    <rPh sb="23" eb="24">
      <t>シ</t>
    </rPh>
    <rPh sb="24" eb="25">
      <t>トウ</t>
    </rPh>
    <phoneticPr fontId="1"/>
  </si>
  <si>
    <t>研修参加費</t>
    <rPh sb="0" eb="2">
      <t>ケンシュウ</t>
    </rPh>
    <rPh sb="2" eb="5">
      <t>サンカヒ</t>
    </rPh>
    <phoneticPr fontId="1"/>
  </si>
  <si>
    <t>別紙５</t>
    <rPh sb="0" eb="2">
      <t>ベッシ</t>
    </rPh>
    <phoneticPr fontId="1"/>
  </si>
  <si>
    <t>別紙６</t>
    <rPh sb="0" eb="2">
      <t>ベッシ</t>
    </rPh>
    <phoneticPr fontId="11"/>
  </si>
  <si>
    <t>別紙７</t>
    <rPh sb="0" eb="2">
      <t>ベッシ</t>
    </rPh>
    <phoneticPr fontId="1"/>
  </si>
  <si>
    <t>誓約書</t>
    <rPh sb="0" eb="3">
      <t>セイヤクショ</t>
    </rPh>
    <phoneticPr fontId="1"/>
  </si>
  <si>
    <t>　東京都知事　殿</t>
    <phoneticPr fontId="1"/>
  </si>
  <si>
    <t>　</t>
    <phoneticPr fontId="1"/>
  </si>
  <si>
    <t>住　　所</t>
    <rPh sb="0" eb="1">
      <t>ジュウ</t>
    </rPh>
    <rPh sb="3" eb="4">
      <t>ショ</t>
    </rPh>
    <phoneticPr fontId="1"/>
  </si>
  <si>
    <t>氏　　名</t>
    <rPh sb="0" eb="1">
      <t>シ</t>
    </rPh>
    <rPh sb="3" eb="4">
      <t>ナ</t>
    </rPh>
    <phoneticPr fontId="1"/>
  </si>
  <si>
    <t xml:space="preserve">
＊　主たる事務所の所在地、名称及び代表者の氏名を記入すること。
</t>
    <phoneticPr fontId="1"/>
  </si>
  <si>
    <t>印</t>
    <rPh sb="0" eb="1">
      <t>シルシ</t>
    </rPh>
    <phoneticPr fontId="1"/>
  </si>
  <si>
    <t xml:space="preserve">TEL: </t>
    <phoneticPr fontId="1"/>
  </si>
  <si>
    <t>電話番号</t>
    <rPh sb="0" eb="2">
      <t>デンワ</t>
    </rPh>
    <rPh sb="2" eb="4">
      <t>バンゴウ</t>
    </rPh>
    <phoneticPr fontId="1"/>
  </si>
  <si>
    <t>１　A欄には、交付要綱第４別表に定める補助対象経費のうち、補助事業に要する経費の合計額を記入すること。</t>
    <rPh sb="3" eb="4">
      <t>ラン</t>
    </rPh>
    <rPh sb="7" eb="9">
      <t>コウフ</t>
    </rPh>
    <rPh sb="9" eb="11">
      <t>ヨウコウ</t>
    </rPh>
    <rPh sb="11" eb="12">
      <t>ダイ</t>
    </rPh>
    <rPh sb="13" eb="15">
      <t>ベッピョウ</t>
    </rPh>
    <rPh sb="16" eb="17">
      <t>サダ</t>
    </rPh>
    <rPh sb="19" eb="21">
      <t>ホジョ</t>
    </rPh>
    <rPh sb="21" eb="23">
      <t>タイショウ</t>
    </rPh>
    <rPh sb="23" eb="25">
      <t>ケイヒ</t>
    </rPh>
    <rPh sb="40" eb="42">
      <t>ゴウケイ</t>
    </rPh>
    <rPh sb="42" eb="43">
      <t>ガク</t>
    </rPh>
    <rPh sb="44" eb="46">
      <t>キニュウ</t>
    </rPh>
    <phoneticPr fontId="1"/>
  </si>
  <si>
    <t>自己資金</t>
    <phoneticPr fontId="1"/>
  </si>
  <si>
    <t>小計（Ｂ）</t>
    <rPh sb="0" eb="2">
      <t>ショウケイ</t>
    </rPh>
    <phoneticPr fontId="11"/>
  </si>
  <si>
    <t>※支出合計（D)-小計（B)</t>
    <rPh sb="1" eb="3">
      <t>シシュツ</t>
    </rPh>
    <rPh sb="3" eb="5">
      <t>ゴウケイ</t>
    </rPh>
    <rPh sb="9" eb="11">
      <t>ショウケイ</t>
    </rPh>
    <phoneticPr fontId="1"/>
  </si>
  <si>
    <t>収入合計（Ｃ）</t>
    <rPh sb="0" eb="2">
      <t>シュウニュウ</t>
    </rPh>
    <rPh sb="2" eb="3">
      <t>ゴウ</t>
    </rPh>
    <rPh sb="3" eb="4">
      <t>ケイ</t>
    </rPh>
    <phoneticPr fontId="11"/>
  </si>
  <si>
    <t>補助対象事業</t>
    <rPh sb="0" eb="2">
      <t>ホジョ</t>
    </rPh>
    <rPh sb="2" eb="4">
      <t>タイショウ</t>
    </rPh>
    <rPh sb="4" eb="6">
      <t>ジギョウ</t>
    </rPh>
    <phoneticPr fontId="11"/>
  </si>
  <si>
    <t>費目</t>
    <rPh sb="0" eb="2">
      <t>ヒモク</t>
    </rPh>
    <phoneticPr fontId="1"/>
  </si>
  <si>
    <t>給料</t>
    <rPh sb="0" eb="2">
      <t>キュウリョウ</t>
    </rPh>
    <phoneticPr fontId="1"/>
  </si>
  <si>
    <t>報償費・謝礼</t>
    <rPh sb="0" eb="3">
      <t>ホウショウヒ</t>
    </rPh>
    <rPh sb="4" eb="6">
      <t>シャレイ</t>
    </rPh>
    <phoneticPr fontId="1"/>
  </si>
  <si>
    <t>使用料及び賃借料</t>
    <rPh sb="0" eb="4">
      <t>シヨウリョウオヨ</t>
    </rPh>
    <rPh sb="5" eb="8">
      <t>チンシャクリョウ</t>
    </rPh>
    <phoneticPr fontId="1"/>
  </si>
  <si>
    <t>研修参加費</t>
    <rPh sb="0" eb="2">
      <t>ケンシュウ</t>
    </rPh>
    <rPh sb="2" eb="5">
      <t>サンカヒ</t>
    </rPh>
    <phoneticPr fontId="1"/>
  </si>
  <si>
    <t>費目別内訳</t>
    <rPh sb="0" eb="2">
      <t>ヒモク</t>
    </rPh>
    <rPh sb="2" eb="3">
      <t>ベツ</t>
    </rPh>
    <rPh sb="3" eb="5">
      <t>ウチワケ</t>
    </rPh>
    <phoneticPr fontId="1"/>
  </si>
  <si>
    <t>費目</t>
    <rPh sb="0" eb="2">
      <t>ヒモク</t>
    </rPh>
    <phoneticPr fontId="11"/>
  </si>
  <si>
    <t>金額</t>
    <rPh sb="0" eb="2">
      <t>キンガク</t>
    </rPh>
    <phoneticPr fontId="11"/>
  </si>
  <si>
    <t>使用料及び賃借料</t>
    <rPh sb="0" eb="4">
      <t>シヨウリョウオヨ</t>
    </rPh>
    <rPh sb="5" eb="8">
      <t>チンシャクリョウ</t>
    </rPh>
    <phoneticPr fontId="1"/>
  </si>
  <si>
    <t>報償費・謝礼</t>
    <rPh sb="0" eb="3">
      <t>ホウショウヒ</t>
    </rPh>
    <rPh sb="4" eb="6">
      <t>シャレイ</t>
    </rPh>
    <phoneticPr fontId="1"/>
  </si>
  <si>
    <t>研修参加費</t>
    <rPh sb="0" eb="5">
      <t>ケンシュウサンカヒ</t>
    </rPh>
    <phoneticPr fontId="1"/>
  </si>
  <si>
    <t>※別紙１「所要額調書」で算定した補助金算定額を記載</t>
    <rPh sb="1" eb="3">
      <t>ベッシ</t>
    </rPh>
    <rPh sb="5" eb="7">
      <t>ショヨウ</t>
    </rPh>
    <rPh sb="7" eb="8">
      <t>ガク</t>
    </rPh>
    <rPh sb="8" eb="10">
      <t>チョウショ</t>
    </rPh>
    <rPh sb="12" eb="14">
      <t>サンテイ</t>
    </rPh>
    <rPh sb="16" eb="19">
      <t>ホジョキン</t>
    </rPh>
    <rPh sb="19" eb="21">
      <t>サンテイ</t>
    </rPh>
    <rPh sb="21" eb="22">
      <t>ガク</t>
    </rPh>
    <rPh sb="23" eb="25">
      <t>キサイ</t>
    </rPh>
    <phoneticPr fontId="1"/>
  </si>
  <si>
    <t>（１）
加害者プログラムの実施に係る事業</t>
    <phoneticPr fontId="1"/>
  </si>
  <si>
    <t>（２）
加害者プログラムに関する人材育成事業</t>
    <phoneticPr fontId="1"/>
  </si>
  <si>
    <t>支出合計（Ｄ）</t>
    <rPh sb="0" eb="2">
      <t>シシュツ</t>
    </rPh>
    <rPh sb="2" eb="3">
      <t>ゴウ</t>
    </rPh>
    <rPh sb="3" eb="4">
      <t>ケイ</t>
    </rPh>
    <phoneticPr fontId="11"/>
  </si>
  <si>
    <t>効果検証のためのアンケート等の実施方法及び内容</t>
    <rPh sb="0" eb="2">
      <t>コウカ</t>
    </rPh>
    <rPh sb="2" eb="4">
      <t>ケンショウ</t>
    </rPh>
    <rPh sb="13" eb="14">
      <t>トウ</t>
    </rPh>
    <rPh sb="15" eb="17">
      <t>ジッシ</t>
    </rPh>
    <rPh sb="17" eb="19">
      <t>ホウホウ</t>
    </rPh>
    <rPh sb="19" eb="20">
      <t>オヨ</t>
    </rPh>
    <rPh sb="21" eb="23">
      <t>ナイヨウ</t>
    </rPh>
    <phoneticPr fontId="11"/>
  </si>
  <si>
    <t>（１）加害者プログラムの実施に係る事業</t>
    <phoneticPr fontId="1"/>
  </si>
  <si>
    <t>※枠に収まらない場合は、セル内に「別紙の通り」と記入し、別紙をご用意ください。</t>
    <rPh sb="24" eb="26">
      <t>キニュウ</t>
    </rPh>
    <phoneticPr fontId="11"/>
  </si>
  <si>
    <t>※研修を開催した場合は１を、研修に参加した場合は２をご記入ください。
※枠に収まらない場合は、セル内に「別紙の通り」と記入し、別紙をご用意ください。</t>
    <phoneticPr fontId="11"/>
  </si>
  <si>
    <t>（２）加害者プログラムに関する人材育成事業</t>
    <rPh sb="3" eb="6">
      <t>カガイシャ</t>
    </rPh>
    <rPh sb="12" eb="13">
      <t>カン</t>
    </rPh>
    <rPh sb="15" eb="17">
      <t>ジンザイ</t>
    </rPh>
    <rPh sb="17" eb="19">
      <t>イクセイ</t>
    </rPh>
    <rPh sb="19" eb="21">
      <t>ジギョウ</t>
    </rPh>
    <phoneticPr fontId="1"/>
  </si>
  <si>
    <t>１　A欄には、交付要綱第４別表に定める補助対象経費のうち、補助事業に要した経費の合計額を記入すること。</t>
    <phoneticPr fontId="1"/>
  </si>
  <si>
    <t>※別紙５「精算書」で算定した補助金交付確定額を記載</t>
    <rPh sb="1" eb="3">
      <t>ベッシ</t>
    </rPh>
    <rPh sb="5" eb="8">
      <t>セイサンショ</t>
    </rPh>
    <rPh sb="10" eb="12">
      <t>サンテイ</t>
    </rPh>
    <rPh sb="14" eb="17">
      <t>ホジョキン</t>
    </rPh>
    <rPh sb="17" eb="19">
      <t>コウフ</t>
    </rPh>
    <rPh sb="19" eb="21">
      <t>カクテイ</t>
    </rPh>
    <rPh sb="21" eb="22">
      <t>ガク</t>
    </rPh>
    <rPh sb="22" eb="23">
      <t>テイガク</t>
    </rPh>
    <rPh sb="23" eb="25">
      <t>キサイ</t>
    </rPh>
    <phoneticPr fontId="1"/>
  </si>
  <si>
    <t>　１　摘要欄には交付要綱第３（１）～(３）の事業の実施に要した経費の明細をご記入ください。</t>
    <rPh sb="3" eb="5">
      <t>テキヨウ</t>
    </rPh>
    <rPh sb="5" eb="6">
      <t>ラン</t>
    </rPh>
    <rPh sb="8" eb="10">
      <t>コウフ</t>
    </rPh>
    <rPh sb="10" eb="12">
      <t>ヨウコウ</t>
    </rPh>
    <rPh sb="28" eb="29">
      <t>ヨウ</t>
    </rPh>
    <rPh sb="31" eb="32">
      <t>キョウ</t>
    </rPh>
    <rPh sb="32" eb="33">
      <t>ヒ</t>
    </rPh>
    <rPh sb="34" eb="36">
      <t>メイサイ</t>
    </rPh>
    <rPh sb="38" eb="40">
      <t>キニュウ</t>
    </rPh>
    <phoneticPr fontId="11"/>
  </si>
  <si>
    <t>所要額調書</t>
    <rPh sb="0" eb="2">
      <t>ショヨウ</t>
    </rPh>
    <rPh sb="2" eb="3">
      <t>ガク</t>
    </rPh>
    <rPh sb="3" eb="5">
      <t>チョウショ</t>
    </rPh>
    <phoneticPr fontId="1"/>
  </si>
  <si>
    <t xml:space="preserve">　配偶者暴力加害者プログラム事業費補助金交付要綱の規定に基づく補助金の交付の申請を行うに当たり、当該申請により補助金の交付を受けようとする団体が下記項目に該当せず、かつ将来にわたっても該当しないことをここに誓約いたします。
　・政治活動を主たる目的としている　
　・暴力団又は暴力団員の統制の下にある
　・利用者の経済状況等を踏まえず、不当に高額な利用料等を徴収している
　・利用者に対して、政治的又は宗教的な活動の強制やその勧誘を行っている
　・利用者に対して、労働の強制や本人の意に反する労働のあっせんを行っている
　・東京都による調査及びフォローアップ等に協力しない
　また、この誓約に違反又は相違があり、同要綱の規定により補助金の交付の決定の取消しを受けた場合において、同要綱の規定に基づき返還を命じられたときは、これに異議なく応じることを誓約いたします。
</t>
    <rPh sb="31" eb="33">
      <t>ホジョ</t>
    </rPh>
    <rPh sb="55" eb="57">
      <t>ホジョ</t>
    </rPh>
    <rPh sb="262" eb="264">
      <t>トウキョウ</t>
    </rPh>
    <rPh sb="315" eb="317">
      <t>ホジョ</t>
    </rPh>
    <phoneticPr fontId="1"/>
  </si>
  <si>
    <t>精算書</t>
    <rPh sb="0" eb="2">
      <t>セイサン</t>
    </rPh>
    <rPh sb="2" eb="3">
      <t>ショ</t>
    </rPh>
    <phoneticPr fontId="1"/>
  </si>
  <si>
    <r>
      <rPr>
        <sz val="11"/>
        <rFont val="ＭＳ Ｐ明朝"/>
        <family val="1"/>
        <charset val="128"/>
      </rPr>
      <t>３　E欄には、C欄及びD欄を比較して最も少ない金額を記入すること。</t>
    </r>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</si>
  <si>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補助事業に要する経費
（A)</t>
    <rPh sb="0" eb="2">
      <t>ホジョ</t>
    </rPh>
    <rPh sb="2" eb="4">
      <t>ジギョウ</t>
    </rPh>
    <rPh sb="5" eb="6">
      <t>ヨウ</t>
    </rPh>
    <rPh sb="8" eb="10">
      <t>ケイヒ</t>
    </rPh>
    <phoneticPr fontId="1"/>
  </si>
  <si>
    <t>上限額
（D)</t>
    <rPh sb="0" eb="2">
      <t>ジョウゲン</t>
    </rPh>
    <rPh sb="2" eb="3">
      <t>ガク</t>
    </rPh>
    <phoneticPr fontId="1"/>
  </si>
  <si>
    <t>補助金算定
基礎額
（E)</t>
    <rPh sb="0" eb="3">
      <t>ホジョキン</t>
    </rPh>
    <rPh sb="3" eb="5">
      <t>サンテイ</t>
    </rPh>
    <rPh sb="6" eb="8">
      <t>キソ</t>
    </rPh>
    <rPh sb="8" eb="9">
      <t>ガク</t>
    </rPh>
    <phoneticPr fontId="1"/>
  </si>
  <si>
    <t>補助金所要額
（F)</t>
    <rPh sb="0" eb="3">
      <t>ホジョキン</t>
    </rPh>
    <rPh sb="3" eb="5">
      <t>ショヨウ</t>
    </rPh>
    <rPh sb="5" eb="6">
      <t>ガク</t>
    </rPh>
    <phoneticPr fontId="1"/>
  </si>
  <si>
    <t>２　B欄には、補助対象事業に係る寄付金その他の収入の合計額を記入すること。</t>
    <rPh sb="3" eb="4">
      <t>ラン</t>
    </rPh>
    <rPh sb="7" eb="9">
      <t>ホジョ</t>
    </rPh>
    <rPh sb="9" eb="11">
      <t>タイショウ</t>
    </rPh>
    <rPh sb="11" eb="13">
      <t>ジギョウ</t>
    </rPh>
    <rPh sb="14" eb="15">
      <t>カカ</t>
    </rPh>
    <rPh sb="16" eb="19">
      <t>キフキン</t>
    </rPh>
    <rPh sb="21" eb="22">
      <t>タ</t>
    </rPh>
    <rPh sb="23" eb="25">
      <t>シュウニュウ</t>
    </rPh>
    <rPh sb="26" eb="28">
      <t>ゴウケイ</t>
    </rPh>
    <rPh sb="28" eb="29">
      <t>ガク</t>
    </rPh>
    <rPh sb="30" eb="32">
      <t>キニュウ</t>
    </rPh>
    <phoneticPr fontId="1"/>
  </si>
  <si>
    <t>４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</si>
  <si>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r>
      <t>東京都の補助金</t>
    </r>
    <r>
      <rPr>
        <sz val="9"/>
        <rFont val="ＭＳ 明朝"/>
        <family val="1"/>
        <charset val="128"/>
      </rPr>
      <t>（Ａ）</t>
    </r>
    <rPh sb="0" eb="2">
      <t>トウキョウ</t>
    </rPh>
    <rPh sb="2" eb="3">
      <t>ト</t>
    </rPh>
    <rPh sb="4" eb="7">
      <t>ホジョキン</t>
    </rPh>
    <phoneticPr fontId="11"/>
  </si>
  <si>
    <r>
      <t>　４　</t>
    </r>
    <r>
      <rPr>
        <sz val="9.5"/>
        <rFont val="ＭＳ 明朝"/>
        <family val="1"/>
        <charset val="128"/>
      </rPr>
      <t>使用料及び賃借料の経費については、料金表や見積書等の資料を添付し</t>
    </r>
    <rPh sb="3" eb="5">
      <t>シヨウ</t>
    </rPh>
    <rPh sb="5" eb="6">
      <t>リョウ</t>
    </rPh>
    <rPh sb="6" eb="7">
      <t>オヨ</t>
    </rPh>
    <rPh sb="8" eb="11">
      <t>チンシャクリョウ</t>
    </rPh>
    <rPh sb="12" eb="14">
      <t>ケイヒ</t>
    </rPh>
    <rPh sb="20" eb="22">
      <t>リョウキン</t>
    </rPh>
    <rPh sb="22" eb="23">
      <t>ヒョウ</t>
    </rPh>
    <rPh sb="24" eb="27">
      <t>ミツモリショ</t>
    </rPh>
    <rPh sb="27" eb="28">
      <t>トウ</t>
    </rPh>
    <rPh sb="29" eb="31">
      <t>シリョウ</t>
    </rPh>
    <rPh sb="32" eb="34">
      <t>テンプ</t>
    </rPh>
    <phoneticPr fontId="11"/>
  </si>
  <si>
    <t>　　　年　　月　　日</t>
    <phoneticPr fontId="1"/>
  </si>
  <si>
    <t>補助金算定
基礎額
（E）</t>
    <rPh sb="0" eb="3">
      <t>ホジョキン</t>
    </rPh>
    <rPh sb="3" eb="5">
      <t>サンテイ</t>
    </rPh>
    <rPh sb="6" eb="8">
      <t>キソ</t>
    </rPh>
    <rPh sb="8" eb="9">
      <t>ガク</t>
    </rPh>
    <phoneticPr fontId="1"/>
  </si>
  <si>
    <t>補助金
交付決定額
（Ｇ）</t>
    <rPh sb="0" eb="3">
      <t>ホジョキン</t>
    </rPh>
    <rPh sb="4" eb="6">
      <t>コウフ</t>
    </rPh>
    <rPh sb="6" eb="8">
      <t>ケッテイ</t>
    </rPh>
    <rPh sb="8" eb="9">
      <t>ガク</t>
    </rPh>
    <phoneticPr fontId="1"/>
  </si>
  <si>
    <t>補助金交付確定額
（H）</t>
    <rPh sb="0" eb="3">
      <t>ホジョキン</t>
    </rPh>
    <phoneticPr fontId="1"/>
  </si>
  <si>
    <t>事業報告書</t>
    <rPh sb="0" eb="2">
      <t>ジギョウ</t>
    </rPh>
    <rPh sb="2" eb="5">
      <t>ホウコクショ</t>
    </rPh>
    <phoneticPr fontId="11"/>
  </si>
  <si>
    <t>　３　支出金額の内訳が分かるように記入し、根拠となる資料を添付してください。</t>
    <rPh sb="3" eb="5">
      <t>シシュツ</t>
    </rPh>
    <rPh sb="5" eb="7">
      <t>キンガク</t>
    </rPh>
    <rPh sb="8" eb="10">
      <t>ウチワケ</t>
    </rPh>
    <rPh sb="11" eb="12">
      <t>ワ</t>
    </rPh>
    <rPh sb="17" eb="19">
      <t>キニュウ</t>
    </rPh>
    <rPh sb="21" eb="23">
      <t>コンキョ</t>
    </rPh>
    <rPh sb="26" eb="28">
      <t>シリョウ</t>
    </rPh>
    <rPh sb="29" eb="31">
      <t>テンプ</t>
    </rPh>
    <phoneticPr fontId="11"/>
  </si>
  <si>
    <t>寄付金等</t>
    <rPh sb="0" eb="3">
      <t>キフキン</t>
    </rPh>
    <rPh sb="3" eb="4">
      <t>トウ</t>
    </rPh>
    <phoneticPr fontId="11"/>
  </si>
  <si>
    <t>５　G欄には、別記様式第2号で通知された補助金交付決定額を記入すること。</t>
    <rPh sb="3" eb="4">
      <t>ラン</t>
    </rPh>
    <rPh sb="7" eb="11">
      <t>ベッキヨウシキ</t>
    </rPh>
    <rPh sb="11" eb="12">
      <t>ダイ</t>
    </rPh>
    <rPh sb="13" eb="14">
      <t>ゴウ</t>
    </rPh>
    <rPh sb="15" eb="17">
      <t>ツウチ</t>
    </rPh>
    <rPh sb="20" eb="23">
      <t>ホジョキン</t>
    </rPh>
    <rPh sb="23" eb="25">
      <t>コウフ</t>
    </rPh>
    <rPh sb="25" eb="27">
      <t>ケッテイ</t>
    </rPh>
    <rPh sb="27" eb="28">
      <t>ガク</t>
    </rPh>
    <rPh sb="29" eb="31">
      <t>キニュウ</t>
    </rPh>
    <phoneticPr fontId="1"/>
  </si>
  <si>
    <t xml:space="preserve">（３）加害者プログラムの効果検証   </t>
    <phoneticPr fontId="1"/>
  </si>
  <si>
    <t xml:space="preserve">（３）
加害者プログラムの効果検証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</si>
</sst>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千円&quot;"/>
    <numFmt numFmtId="177" formatCode="#,##0&quot; 円&quot;"/>
    <numFmt numFmtId="179" formatCode="[$-411]ggge&quot;年&quot;m&quot;月&quot;d&quot;日&quot;;@"/>
  </numFmts>
  <fonts count="47"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sz val="12"/>
      <name val="ＭＳ Ｐ明朝"/>
      <family val="1"/>
      <charset val="128"/>
    </font>
    <font>
      <u/>
      <sz val="11"/>
      <color rgb="FFFF0000"/>
      <name val="ＭＳ Ｐ明朝"/>
      <family val="1"/>
      <charset val="128"/>
    </font>
    <font>
      <sz val="12"/>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b/>
      <sz val="12"/>
      <name val="ＭＳ 明朝"/>
      <family val="1"/>
      <charset val="128"/>
    </font>
    <font>
      <sz val="12"/>
      <name val="ＭＳ 明朝"/>
      <family val="1"/>
      <charset val="128"/>
    </font>
    <font>
      <b/>
      <sz val="11"/>
      <name val="ＭＳ 明朝"/>
      <family val="1"/>
      <charset val="128"/>
    </font>
    <font>
      <sz val="10"/>
      <name val="Courier New"/>
      <family val="3"/>
    </font>
    <font>
      <sz val="9"/>
      <name val="ＭＳ 明朝"/>
      <family val="1"/>
      <charset val="128"/>
    </font>
    <font>
      <sz val="10"/>
      <name val="ＭＳ Ｐ明朝"/>
      <family val="1"/>
      <charset val="128"/>
    </font>
    <font>
      <sz val="9.5"/>
      <name val="ＭＳ 明朝"/>
      <family val="1"/>
      <charset val="128"/>
    </font>
    <font>
      <sz val="11"/>
      <name val="ＭＳ 明朝"/>
      <family val="1"/>
      <charset val="128"/>
    </font>
    <font>
      <sz val="10.5"/>
      <name val="Century"/>
      <family val="1"/>
    </font>
    <font>
      <b/>
      <sz val="18"/>
      <name val="ＭＳ 明朝"/>
      <family val="1"/>
      <charset val="128"/>
    </font>
    <font>
      <sz val="11"/>
      <name val="Century"/>
      <family val="1"/>
    </font>
    <font>
      <sz val="14"/>
      <name val="ＭＳ 明朝"/>
      <family val="1"/>
      <charset val="128"/>
    </font>
    <font>
      <sz val="10.5"/>
      <name val="ＭＳ Ｐ明朝"/>
      <family val="1"/>
      <charset val="128"/>
    </font>
    <font>
      <sz val="11"/>
      <color theme="1"/>
      <name val="ＭＳ Ｐ明朝"/>
      <family val="1"/>
      <charset val="128"/>
    </font>
    <font>
      <sz val="11"/>
      <color rgb="FFFF0000"/>
      <name val="ＭＳ Ｐ明朝"/>
      <family val="1"/>
      <charset val="128"/>
    </font>
    <font>
      <sz val="12"/>
      <color rgb="FFFF0000"/>
      <name val="ＭＳ Ｐ明朝"/>
      <family val="1"/>
      <charset val="128"/>
    </font>
    <font>
      <sz val="11"/>
      <color rgb="FFFF0000"/>
      <name val="ＭＳ 明朝"/>
      <family val="1"/>
      <charset val="128"/>
    </font>
    <font>
      <u/>
      <sz val="12"/>
      <name val="ＭＳ 明朝"/>
      <family val="1"/>
      <charset val="128"/>
    </font>
    <font>
      <sz val="9"/>
      <name val="ＭＳ Ｐ明朝"/>
      <family val="1"/>
      <charset val="128"/>
    </font>
    <font>
      <sz val="8"/>
      <name val="ＭＳ Ｐ明朝"/>
      <family val="1"/>
      <charset val="128"/>
    </font>
    <font>
      <sz val="11"/>
      <color rgb="FFFF0000"/>
      <name val="ＭＳ Ｐゴシック"/>
      <family val="3"/>
      <charset val="128"/>
    </font>
    <font>
      <sz val="8"/>
      <name val="Courier New"/>
      <family val="3"/>
    </font>
    <font>
      <sz val="12"/>
      <name val="ＭＳ Ｐゴシック"/>
      <family val="3"/>
      <charset val="128"/>
    </font>
    <font>
      <sz val="16"/>
      <name val="ＭＳ 明朝"/>
      <family val="1"/>
      <charset val="128"/>
    </font>
    <font>
      <b/>
      <sz val="16"/>
      <name val="ＭＳ 明朝"/>
      <family val="1"/>
      <charset val="128"/>
    </font>
    <font>
      <b/>
      <sz val="12"/>
      <name val="ＭＳ Ｐゴシック"/>
      <family val="3"/>
      <charset val="128"/>
    </font>
    <font>
      <b/>
      <sz val="12"/>
      <color rgb="FFFF0000"/>
      <name val="ＭＳ Ｐゴシック"/>
      <family val="3"/>
      <charset val="128"/>
    </font>
    <font>
      <b/>
      <sz val="14"/>
      <color rgb="FFFF0000"/>
      <name val="ＭＳ Ｐゴシック"/>
      <family val="3"/>
      <charset val="128"/>
      <scheme val="minor"/>
    </font>
    <font>
      <sz val="14"/>
      <color rgb="FFFF0000"/>
      <name val="ＭＳ 明朝"/>
      <family val="1"/>
      <charset val="128"/>
    </font>
    <font>
      <strike/>
      <sz val="9.5"/>
      <color rgb="FFFF0000"/>
      <name val="ＭＳ 明朝"/>
      <family val="1"/>
      <charset val="128"/>
    </font>
    <font>
      <strike/>
      <sz val="11"/>
      <name val="ＭＳ Ｐ明朝"/>
      <family val="1"/>
      <charset val="128"/>
    </font>
    <font>
      <strike/>
      <sz val="10"/>
      <color rgb="FFFF0000"/>
      <name val="ＭＳ 明朝"/>
      <family val="1"/>
      <charset val="128"/>
    </font>
    <font>
      <b/>
      <sz val="11"/>
      <color rgb="FFFF0000"/>
      <name val="ＭＳ Ｐゴシック"/>
      <family val="3"/>
      <charset val="128"/>
    </font>
    <font>
      <b/>
      <sz val="12"/>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right style="thick">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diagonal/>
    </border>
    <border>
      <left/>
      <right/>
      <top/>
      <bottom style="thick">
        <color indexed="64"/>
      </bottom>
      <diagonal/>
    </border>
    <border>
      <left/>
      <right/>
      <top style="thick">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double">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9" fillId="0" borderId="0">
      <alignment vertical="center"/>
    </xf>
  </cellStyleXfs>
  <cellXfs count="296">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center" vertical="center" wrapText="1"/>
    </xf>
    <xf numFmtId="0" fontId="4" fillId="0" borderId="0" xfId="0" applyFont="1" applyFill="1" applyBorder="1">
      <alignment vertical="center"/>
    </xf>
    <xf numFmtId="0" fontId="7" fillId="0" borderId="0" xfId="0" applyFont="1" applyAlignment="1">
      <alignment horizontal="left" vertical="center"/>
    </xf>
    <xf numFmtId="38" fontId="4" fillId="0" borderId="1" xfId="1" applyFont="1" applyFill="1" applyBorder="1">
      <alignment vertical="center"/>
    </xf>
    <xf numFmtId="0" fontId="4" fillId="0" borderId="1" xfId="0" applyFont="1" applyFill="1" applyBorder="1">
      <alignment vertical="center"/>
    </xf>
    <xf numFmtId="0" fontId="4" fillId="0" borderId="0" xfId="0" applyFont="1">
      <alignment vertical="center"/>
    </xf>
    <xf numFmtId="0" fontId="2" fillId="0" borderId="0" xfId="0" applyFont="1" applyAlignment="1">
      <alignment vertical="center"/>
    </xf>
    <xf numFmtId="0" fontId="8" fillId="0" borderId="0" xfId="0" applyFont="1">
      <alignment vertical="center"/>
    </xf>
    <xf numFmtId="0" fontId="10" fillId="0" borderId="0" xfId="2" applyNumberFormat="1" applyFont="1" applyAlignment="1">
      <alignment vertical="center"/>
    </xf>
    <xf numFmtId="0" fontId="12" fillId="0" borderId="0" xfId="2" applyNumberFormat="1" applyFont="1" applyAlignment="1">
      <alignment vertical="center" shrinkToFit="1"/>
    </xf>
    <xf numFmtId="0" fontId="9" fillId="0" borderId="0" xfId="2">
      <alignment vertical="center"/>
    </xf>
    <xf numFmtId="0" fontId="13" fillId="0" borderId="0" xfId="2" applyNumberFormat="1" applyFont="1" applyAlignment="1">
      <alignment horizontal="centerContinuous" vertical="center"/>
    </xf>
    <xf numFmtId="0" fontId="14" fillId="0" borderId="0" xfId="2" applyNumberFormat="1" applyFont="1" applyAlignment="1">
      <alignment horizontal="centerContinuous" vertical="center"/>
    </xf>
    <xf numFmtId="0" fontId="14" fillId="0" borderId="5" xfId="2" applyNumberFormat="1" applyFont="1" applyBorder="1" applyAlignment="1">
      <alignment horizontal="centerContinuous" vertical="center"/>
    </xf>
    <xf numFmtId="0" fontId="15" fillId="0" borderId="0" xfId="2" applyNumberFormat="1" applyFont="1" applyAlignment="1">
      <alignment vertical="center"/>
    </xf>
    <xf numFmtId="0" fontId="10" fillId="0" borderId="0" xfId="2" applyNumberFormat="1" applyFont="1" applyAlignment="1">
      <alignment vertical="center" shrinkToFit="1"/>
    </xf>
    <xf numFmtId="0" fontId="19" fillId="0" borderId="0" xfId="2" applyFont="1">
      <alignment vertical="center"/>
    </xf>
    <xf numFmtId="0" fontId="10" fillId="0" borderId="22" xfId="2" applyNumberFormat="1" applyFont="1" applyBorder="1" applyAlignment="1">
      <alignment vertical="center"/>
    </xf>
    <xf numFmtId="0" fontId="9" fillId="0" borderId="23" xfId="2" applyBorder="1">
      <alignment vertical="center"/>
    </xf>
    <xf numFmtId="0" fontId="10" fillId="0" borderId="25" xfId="2" applyNumberFormat="1" applyFont="1" applyBorder="1" applyAlignment="1">
      <alignment vertical="center"/>
    </xf>
    <xf numFmtId="177" fontId="16" fillId="0" borderId="20" xfId="2" applyNumberFormat="1" applyFont="1" applyBorder="1" applyAlignment="1">
      <alignment horizontal="right" vertical="center" shrinkToFit="1"/>
    </xf>
    <xf numFmtId="0" fontId="20" fillId="0" borderId="0" xfId="2" applyFont="1" applyAlignment="1">
      <alignment horizontal="justify" vertical="center"/>
    </xf>
    <xf numFmtId="0" fontId="21" fillId="0" borderId="0" xfId="2" applyFont="1" applyAlignment="1">
      <alignment horizontal="justify" vertical="center"/>
    </xf>
    <xf numFmtId="0" fontId="23" fillId="0" borderId="0" xfId="2" applyFont="1" applyAlignment="1">
      <alignment horizontal="justify" vertical="center"/>
    </xf>
    <xf numFmtId="0" fontId="6" fillId="0" borderId="0" xfId="0" applyFont="1" applyAlignment="1">
      <alignment horizontal="center" vertical="center"/>
    </xf>
    <xf numFmtId="0" fontId="26" fillId="0" borderId="0" xfId="0" applyFont="1">
      <alignment vertical="center"/>
    </xf>
    <xf numFmtId="0" fontId="27" fillId="0" borderId="0" xfId="0" applyFont="1">
      <alignment vertical="center"/>
    </xf>
    <xf numFmtId="38" fontId="4" fillId="2" borderId="1" xfId="1" applyFont="1" applyFill="1" applyBorder="1">
      <alignment vertical="center"/>
    </xf>
    <xf numFmtId="38" fontId="4" fillId="0" borderId="0" xfId="1" applyFont="1" applyFill="1" applyBorder="1">
      <alignment vertical="center"/>
    </xf>
    <xf numFmtId="0" fontId="5" fillId="0" borderId="0" xfId="0" applyFont="1" applyFill="1">
      <alignment vertical="center"/>
    </xf>
    <xf numFmtId="0" fontId="28" fillId="0" borderId="0" xfId="0" applyFont="1" applyAlignment="1">
      <alignment horizontal="right" vertical="center"/>
    </xf>
    <xf numFmtId="0" fontId="14" fillId="2" borderId="5" xfId="2" applyNumberFormat="1" applyFont="1" applyFill="1" applyBorder="1" applyAlignment="1">
      <alignment horizontal="center" vertical="center"/>
    </xf>
    <xf numFmtId="177" fontId="16" fillId="2" borderId="1" xfId="2" applyNumberFormat="1" applyFont="1" applyFill="1" applyBorder="1" applyAlignment="1">
      <alignment horizontal="right" vertical="center" shrinkToFit="1"/>
    </xf>
    <xf numFmtId="176" fontId="10" fillId="0" borderId="6" xfId="2" applyNumberFormat="1" applyFont="1" applyBorder="1" applyAlignment="1">
      <alignment vertical="center" shrinkToFit="1"/>
    </xf>
    <xf numFmtId="0" fontId="29" fillId="0" borderId="0" xfId="2" applyFont="1" applyAlignment="1">
      <alignment horizontal="right" vertical="center"/>
    </xf>
    <xf numFmtId="0" fontId="9" fillId="0" borderId="0" xfId="2" applyBorder="1">
      <alignment vertical="center"/>
    </xf>
    <xf numFmtId="0" fontId="9" fillId="0" borderId="35" xfId="2" applyBorder="1">
      <alignment vertical="center"/>
    </xf>
    <xf numFmtId="0" fontId="30" fillId="2" borderId="5" xfId="2" applyNumberFormat="1" applyFont="1" applyFill="1" applyBorder="1" applyAlignment="1">
      <alignment horizontal="center"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4" fillId="0" borderId="0" xfId="0" applyFont="1" applyAlignment="1">
      <alignment horizontal="left" vertical="center"/>
    </xf>
    <xf numFmtId="0" fontId="4" fillId="2" borderId="1" xfId="0" applyFont="1" applyFill="1" applyBorder="1">
      <alignment vertical="center"/>
    </xf>
    <xf numFmtId="0" fontId="10" fillId="3" borderId="15" xfId="2" applyNumberFormat="1" applyFont="1" applyFill="1" applyBorder="1" applyAlignment="1">
      <alignment horizontal="centerContinuous" vertical="center"/>
    </xf>
    <xf numFmtId="0" fontId="10" fillId="3" borderId="17" xfId="2" applyNumberFormat="1" applyFont="1" applyFill="1" applyBorder="1" applyAlignment="1">
      <alignment horizontal="center" vertical="center" shrinkToFit="1"/>
    </xf>
    <xf numFmtId="177" fontId="16" fillId="2" borderId="37" xfId="2" applyNumberFormat="1" applyFont="1" applyFill="1" applyBorder="1" applyAlignment="1">
      <alignment horizontal="right" vertical="center" shrinkToFit="1"/>
    </xf>
    <xf numFmtId="177" fontId="16" fillId="2" borderId="8" xfId="2" applyNumberFormat="1" applyFont="1" applyFill="1" applyBorder="1" applyAlignment="1">
      <alignment horizontal="right" vertical="center" shrinkToFit="1"/>
    </xf>
    <xf numFmtId="0" fontId="9" fillId="2" borderId="13" xfId="2" applyFill="1" applyBorder="1">
      <alignment vertical="center"/>
    </xf>
    <xf numFmtId="0" fontId="9" fillId="2" borderId="44" xfId="2" applyFill="1" applyBorder="1">
      <alignment vertical="center"/>
    </xf>
    <xf numFmtId="0" fontId="10" fillId="3" borderId="45" xfId="2" applyNumberFormat="1" applyFont="1" applyFill="1" applyBorder="1" applyAlignment="1">
      <alignment horizontal="centerContinuous" vertical="center" shrinkToFit="1"/>
    </xf>
    <xf numFmtId="0" fontId="18" fillId="3" borderId="18" xfId="2" applyFont="1" applyFill="1" applyBorder="1" applyAlignment="1">
      <alignment horizontal="center" vertical="center"/>
    </xf>
    <xf numFmtId="0" fontId="4" fillId="0" borderId="0" xfId="0" applyFont="1" applyAlignment="1">
      <alignment horizontal="center" vertical="center"/>
    </xf>
    <xf numFmtId="0" fontId="9" fillId="0" borderId="0" xfId="2" applyAlignment="1">
      <alignment horizontal="right" vertical="center"/>
    </xf>
    <xf numFmtId="0" fontId="24" fillId="0" borderId="47" xfId="2" applyFont="1" applyFill="1" applyBorder="1" applyAlignment="1">
      <alignment horizontal="left" vertical="center" wrapText="1"/>
    </xf>
    <xf numFmtId="0" fontId="24" fillId="0" borderId="46" xfId="2" applyFont="1" applyFill="1" applyBorder="1" applyAlignment="1">
      <alignment vertical="center" wrapText="1"/>
    </xf>
    <xf numFmtId="0" fontId="33" fillId="0" borderId="0" xfId="2" applyFont="1">
      <alignment vertical="center"/>
    </xf>
    <xf numFmtId="0" fontId="35" fillId="0" borderId="0" xfId="2" applyFont="1" applyAlignment="1">
      <alignment horizontal="center" vertical="center"/>
    </xf>
    <xf numFmtId="0" fontId="24" fillId="0" borderId="26" xfId="2" applyFont="1" applyFill="1" applyBorder="1" applyAlignment="1">
      <alignment horizontal="center" vertical="center" wrapText="1"/>
    </xf>
    <xf numFmtId="0" fontId="24" fillId="2" borderId="29" xfId="2" applyFont="1" applyFill="1" applyBorder="1" applyAlignment="1">
      <alignment horizontal="center" vertical="center" wrapText="1"/>
    </xf>
    <xf numFmtId="0" fontId="24" fillId="2" borderId="31" xfId="2" applyFont="1" applyFill="1" applyBorder="1" applyAlignment="1">
      <alignment horizontal="justify" vertical="center" wrapText="1"/>
    </xf>
    <xf numFmtId="0" fontId="24" fillId="2" borderId="31" xfId="2" applyFont="1" applyFill="1" applyBorder="1" applyAlignment="1">
      <alignment horizontal="center" vertical="center" wrapText="1"/>
    </xf>
    <xf numFmtId="0" fontId="24" fillId="0" borderId="47" xfId="2" applyFont="1" applyFill="1" applyBorder="1" applyAlignment="1">
      <alignment horizontal="left" vertical="center" wrapText="1"/>
    </xf>
    <xf numFmtId="0" fontId="39" fillId="0" borderId="0" xfId="2" applyFont="1">
      <alignment vertical="center"/>
    </xf>
    <xf numFmtId="0" fontId="38" fillId="0" borderId="0" xfId="2" applyFont="1">
      <alignment vertical="center"/>
    </xf>
    <xf numFmtId="0" fontId="9" fillId="0" borderId="32" xfId="2" applyBorder="1">
      <alignment vertical="center"/>
    </xf>
    <xf numFmtId="0" fontId="10" fillId="0" borderId="0" xfId="2" applyNumberFormat="1" applyFont="1" applyFill="1" applyBorder="1" applyAlignment="1">
      <alignment horizontal="centerContinuous" vertical="center"/>
    </xf>
    <xf numFmtId="176" fontId="10" fillId="0" borderId="0" xfId="2" applyNumberFormat="1" applyFont="1" applyFill="1" applyBorder="1" applyAlignment="1">
      <alignment horizontal="centerContinuous" vertical="center" shrinkToFit="1"/>
    </xf>
    <xf numFmtId="0" fontId="10" fillId="0" borderId="0" xfId="2" applyNumberFormat="1" applyFont="1" applyFill="1" applyBorder="1" applyAlignment="1">
      <alignment vertical="center"/>
    </xf>
    <xf numFmtId="0" fontId="12" fillId="0" borderId="0" xfId="2" applyNumberFormat="1" applyFont="1" applyFill="1" applyBorder="1" applyAlignment="1">
      <alignment vertical="center" shrinkToFit="1"/>
    </xf>
    <xf numFmtId="0" fontId="9" fillId="0" borderId="0" xfId="2" applyFill="1" applyBorder="1">
      <alignment vertical="center"/>
    </xf>
    <xf numFmtId="0" fontId="13" fillId="0" borderId="0" xfId="2" applyNumberFormat="1" applyFont="1" applyFill="1" applyBorder="1" applyAlignment="1">
      <alignment horizontal="centerContinuous" vertical="center"/>
    </xf>
    <xf numFmtId="0" fontId="14" fillId="0" borderId="0" xfId="2" applyNumberFormat="1" applyFont="1" applyFill="1" applyBorder="1" applyAlignment="1">
      <alignment horizontal="centerContinuous" vertical="center"/>
    </xf>
    <xf numFmtId="0" fontId="15" fillId="0" borderId="0" xfId="2" applyNumberFormat="1" applyFont="1" applyFill="1" applyBorder="1" applyAlignment="1">
      <alignment vertical="center"/>
    </xf>
    <xf numFmtId="0" fontId="10" fillId="0" borderId="0" xfId="2" applyNumberFormat="1" applyFont="1" applyFill="1" applyBorder="1" applyAlignment="1">
      <alignment vertical="center" shrinkToFit="1"/>
    </xf>
    <xf numFmtId="0" fontId="29" fillId="0" borderId="0" xfId="2" applyFont="1" applyFill="1" applyBorder="1" applyAlignment="1">
      <alignment horizontal="right" vertical="center"/>
    </xf>
    <xf numFmtId="0" fontId="10" fillId="0" borderId="0" xfId="2" applyNumberFormat="1" applyFont="1" applyFill="1" applyBorder="1" applyAlignment="1">
      <alignment horizontal="centerContinuous" vertical="center" shrinkToFit="1"/>
    </xf>
    <xf numFmtId="0" fontId="10" fillId="0" borderId="0" xfId="2" applyNumberFormat="1" applyFont="1" applyFill="1" applyBorder="1" applyAlignment="1">
      <alignment horizontal="center" vertical="center" shrinkToFit="1"/>
    </xf>
    <xf numFmtId="177" fontId="16" fillId="0" borderId="0" xfId="2" applyNumberFormat="1" applyFont="1" applyFill="1" applyBorder="1" applyAlignment="1">
      <alignment horizontal="right" vertical="center" shrinkToFit="1"/>
    </xf>
    <xf numFmtId="0" fontId="9" fillId="0" borderId="0" xfId="2" applyFill="1" applyBorder="1" applyAlignment="1">
      <alignment horizontal="center" vertical="center"/>
    </xf>
    <xf numFmtId="176" fontId="10" fillId="0" borderId="0" xfId="2" applyNumberFormat="1" applyFont="1" applyFill="1" applyBorder="1" applyAlignment="1">
      <alignment horizontal="center" vertical="center" shrinkToFit="1"/>
    </xf>
    <xf numFmtId="0" fontId="34" fillId="2" borderId="3" xfId="2" applyNumberFormat="1" applyFont="1" applyFill="1" applyBorder="1" applyAlignment="1">
      <alignment vertical="center" shrinkToFit="1"/>
    </xf>
    <xf numFmtId="0" fontId="34" fillId="2" borderId="3" xfId="2" applyNumberFormat="1" applyFont="1" applyFill="1" applyBorder="1" applyAlignment="1">
      <alignment horizontal="center" vertical="center" shrinkToFit="1"/>
    </xf>
    <xf numFmtId="0" fontId="34" fillId="2" borderId="4" xfId="2" applyNumberFormat="1" applyFont="1" applyFill="1" applyBorder="1" applyAlignment="1">
      <alignment horizontal="center" vertical="center" shrinkToFit="1"/>
    </xf>
    <xf numFmtId="0" fontId="34" fillId="2" borderId="2" xfId="2" applyNumberFormat="1" applyFont="1" applyFill="1" applyBorder="1" applyAlignment="1">
      <alignment horizontal="center" vertical="center" shrinkToFit="1"/>
    </xf>
    <xf numFmtId="0" fontId="43" fillId="0" borderId="0" xfId="0" applyFont="1" applyFill="1" applyBorder="1">
      <alignment vertical="center"/>
    </xf>
    <xf numFmtId="177" fontId="16" fillId="0" borderId="37" xfId="2" applyNumberFormat="1" applyFont="1" applyFill="1" applyBorder="1" applyAlignment="1">
      <alignment horizontal="right" vertical="center" shrinkToFit="1"/>
    </xf>
    <xf numFmtId="177" fontId="16" fillId="0" borderId="69" xfId="2" applyNumberFormat="1" applyFont="1" applyBorder="1" applyAlignment="1">
      <alignment horizontal="right" vertical="center" shrinkToFit="1"/>
    </xf>
    <xf numFmtId="177" fontId="16" fillId="2" borderId="74" xfId="2" applyNumberFormat="1" applyFont="1" applyFill="1" applyBorder="1" applyAlignment="1">
      <alignment horizontal="right" vertical="center" shrinkToFit="1"/>
    </xf>
    <xf numFmtId="0" fontId="42" fillId="0" borderId="0" xfId="2" applyFont="1">
      <alignment vertical="center"/>
    </xf>
    <xf numFmtId="176" fontId="10" fillId="0" borderId="78" xfId="2" applyNumberFormat="1" applyFont="1" applyBorder="1" applyAlignment="1">
      <alignment horizontal="centerContinuous" vertical="center" shrinkToFit="1"/>
    </xf>
    <xf numFmtId="0" fontId="34" fillId="2" borderId="4" xfId="2" applyNumberFormat="1" applyFont="1" applyFill="1" applyBorder="1" applyAlignment="1">
      <alignment vertical="center" shrinkToFit="1"/>
    </xf>
    <xf numFmtId="49" fontId="10" fillId="0" borderId="37" xfId="2" applyNumberFormat="1" applyFont="1" applyBorder="1" applyAlignment="1">
      <alignment vertical="center" wrapText="1" shrinkToFit="1"/>
    </xf>
    <xf numFmtId="0" fontId="10" fillId="3" borderId="16" xfId="2" applyNumberFormat="1" applyFont="1" applyFill="1" applyBorder="1" applyAlignment="1">
      <alignment horizontal="center" vertical="center" shrinkToFit="1"/>
    </xf>
    <xf numFmtId="176" fontId="10" fillId="0" borderId="37" xfId="2" applyNumberFormat="1" applyFont="1" applyBorder="1" applyAlignment="1">
      <alignment vertical="center" shrinkToFit="1"/>
    </xf>
    <xf numFmtId="49" fontId="10" fillId="0" borderId="74" xfId="2" applyNumberFormat="1" applyFont="1" applyBorder="1" applyAlignment="1">
      <alignment vertical="center" wrapText="1" shrinkToFit="1"/>
    </xf>
    <xf numFmtId="0" fontId="34" fillId="2" borderId="75" xfId="2" applyNumberFormat="1" applyFont="1" applyFill="1" applyBorder="1" applyAlignment="1">
      <alignment vertical="center" shrinkToFit="1"/>
    </xf>
    <xf numFmtId="0" fontId="34" fillId="2" borderId="80" xfId="2" applyNumberFormat="1" applyFont="1" applyFill="1" applyBorder="1" applyAlignment="1">
      <alignment vertical="center" shrinkToFit="1"/>
    </xf>
    <xf numFmtId="0" fontId="9" fillId="2" borderId="76" xfId="2" applyFill="1" applyBorder="1">
      <alignment vertical="center"/>
    </xf>
    <xf numFmtId="0" fontId="34" fillId="2" borderId="38" xfId="2" applyNumberFormat="1" applyFont="1" applyFill="1" applyBorder="1" applyAlignment="1">
      <alignment horizontal="center" vertical="center" shrinkToFit="1"/>
    </xf>
    <xf numFmtId="0" fontId="34" fillId="2" borderId="5" xfId="2" applyNumberFormat="1" applyFont="1" applyFill="1" applyBorder="1" applyAlignment="1">
      <alignment horizontal="center" vertical="center" shrinkToFit="1"/>
    </xf>
    <xf numFmtId="0" fontId="34" fillId="2" borderId="86" xfId="2" applyNumberFormat="1" applyFont="1" applyFill="1" applyBorder="1" applyAlignment="1">
      <alignment horizontal="center" vertical="center" shrinkToFit="1"/>
    </xf>
    <xf numFmtId="0" fontId="9" fillId="2" borderId="66" xfId="2" applyFill="1" applyBorder="1">
      <alignment vertical="center"/>
    </xf>
    <xf numFmtId="176" fontId="10" fillId="0" borderId="74" xfId="2" applyNumberFormat="1" applyFont="1" applyBorder="1" applyAlignment="1">
      <alignment vertical="center" shrinkToFit="1"/>
    </xf>
    <xf numFmtId="0" fontId="34" fillId="2" borderId="75" xfId="2" applyNumberFormat="1" applyFont="1" applyFill="1" applyBorder="1" applyAlignment="1">
      <alignment horizontal="center" vertical="center" shrinkToFit="1"/>
    </xf>
    <xf numFmtId="0" fontId="34" fillId="2" borderId="80" xfId="2" applyNumberFormat="1" applyFont="1" applyFill="1" applyBorder="1" applyAlignment="1">
      <alignment horizontal="center" vertical="center" shrinkToFit="1"/>
    </xf>
    <xf numFmtId="0" fontId="34" fillId="2" borderId="73" xfId="2" applyNumberFormat="1" applyFont="1" applyFill="1" applyBorder="1" applyAlignment="1">
      <alignment horizontal="center" vertical="center" shrinkToFit="1"/>
    </xf>
    <xf numFmtId="0" fontId="34" fillId="2" borderId="65" xfId="2" applyNumberFormat="1" applyFont="1" applyFill="1" applyBorder="1" applyAlignment="1">
      <alignment horizontal="center" vertical="center" shrinkToFit="1"/>
    </xf>
    <xf numFmtId="0" fontId="34" fillId="2" borderId="0" xfId="2" applyNumberFormat="1" applyFont="1" applyFill="1" applyBorder="1" applyAlignment="1">
      <alignment horizontal="center" vertical="center" shrinkToFit="1"/>
    </xf>
    <xf numFmtId="0" fontId="34" fillId="2" borderId="63" xfId="2" applyNumberFormat="1" applyFont="1" applyFill="1" applyBorder="1" applyAlignment="1">
      <alignment horizontal="center" vertical="center" shrinkToFit="1"/>
    </xf>
    <xf numFmtId="49" fontId="10" fillId="0" borderId="67" xfId="2" applyNumberFormat="1" applyFont="1" applyBorder="1" applyAlignment="1">
      <alignment vertical="center" wrapText="1" shrinkToFit="1"/>
    </xf>
    <xf numFmtId="0" fontId="10" fillId="3" borderId="18" xfId="2" applyNumberFormat="1" applyFont="1" applyFill="1" applyBorder="1" applyAlignment="1">
      <alignment horizontal="center" vertical="center" shrinkToFit="1"/>
    </xf>
    <xf numFmtId="0" fontId="10" fillId="0" borderId="10" xfId="0" applyFont="1" applyBorder="1" applyAlignment="1">
      <alignment horizontal="center" vertical="center"/>
    </xf>
    <xf numFmtId="38" fontId="10" fillId="0" borderId="11" xfId="1" applyFont="1" applyBorder="1" applyAlignment="1">
      <alignment horizontal="center" vertical="center" wrapText="1"/>
    </xf>
    <xf numFmtId="0" fontId="10" fillId="0" borderId="89" xfId="0" applyFont="1" applyBorder="1" applyAlignment="1">
      <alignment horizontal="center" vertical="center"/>
    </xf>
    <xf numFmtId="38" fontId="10" fillId="0" borderId="76" xfId="1" applyFont="1" applyBorder="1" applyAlignment="1">
      <alignment horizontal="center" vertical="center" wrapText="1"/>
    </xf>
    <xf numFmtId="0" fontId="36" fillId="0" borderId="0" xfId="2" applyFont="1" applyFill="1" applyBorder="1" applyAlignment="1">
      <alignment horizontal="center" vertical="center" wrapText="1"/>
    </xf>
    <xf numFmtId="0" fontId="24" fillId="0" borderId="32" xfId="2" applyFont="1" applyFill="1" applyBorder="1" applyAlignment="1">
      <alignment vertical="center" wrapText="1"/>
    </xf>
    <xf numFmtId="0" fontId="24" fillId="0" borderId="32"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24" fillId="0" borderId="0" xfId="2" applyFont="1" applyFill="1" applyBorder="1" applyAlignment="1">
      <alignment vertical="center" wrapText="1"/>
    </xf>
    <xf numFmtId="0" fontId="45" fillId="0" borderId="0" xfId="2" applyFont="1">
      <alignment vertical="center"/>
    </xf>
    <xf numFmtId="0" fontId="24" fillId="0" borderId="0" xfId="2" applyFont="1" applyFill="1" applyBorder="1" applyAlignment="1">
      <alignment horizontal="justify" vertical="center" wrapText="1"/>
    </xf>
    <xf numFmtId="0" fontId="45" fillId="0" borderId="0" xfId="2" applyFont="1" applyAlignment="1"/>
    <xf numFmtId="0" fontId="10" fillId="3" borderId="17" xfId="2" applyNumberFormat="1" applyFont="1" applyFill="1" applyBorder="1" applyAlignment="1">
      <alignment horizontal="center" vertical="center" shrinkToFit="1"/>
    </xf>
    <xf numFmtId="0" fontId="34" fillId="2" borderId="3" xfId="2" applyNumberFormat="1" applyFont="1" applyFill="1" applyBorder="1" applyAlignment="1">
      <alignment vertical="center" shrinkToFit="1"/>
    </xf>
    <xf numFmtId="0" fontId="34" fillId="2" borderId="38" xfId="2" applyNumberFormat="1" applyFont="1" applyFill="1" applyBorder="1" applyAlignment="1">
      <alignment horizontal="center" vertical="center" shrinkToFit="1"/>
    </xf>
    <xf numFmtId="0" fontId="34" fillId="2" borderId="5" xfId="2" applyNumberFormat="1" applyFont="1" applyFill="1" applyBorder="1" applyAlignment="1">
      <alignment horizontal="center" vertical="center" shrinkToFit="1"/>
    </xf>
    <xf numFmtId="0" fontId="34" fillId="2" borderId="86" xfId="2" applyNumberFormat="1" applyFont="1" applyFill="1" applyBorder="1" applyAlignment="1">
      <alignment horizontal="center" vertical="center" shrinkToFit="1"/>
    </xf>
    <xf numFmtId="0" fontId="34" fillId="2" borderId="3" xfId="2" applyNumberFormat="1" applyFont="1" applyFill="1" applyBorder="1" applyAlignment="1">
      <alignment horizontal="center" vertical="center" shrinkToFit="1"/>
    </xf>
    <xf numFmtId="0" fontId="34" fillId="2" borderId="4" xfId="2" applyNumberFormat="1" applyFont="1" applyFill="1" applyBorder="1" applyAlignment="1">
      <alignment horizontal="center" vertical="center" shrinkToFit="1"/>
    </xf>
    <xf numFmtId="0" fontId="34" fillId="2" borderId="2" xfId="2" applyNumberFormat="1" applyFont="1" applyFill="1" applyBorder="1" applyAlignment="1">
      <alignment horizontal="center" vertical="center" shrinkToFit="1"/>
    </xf>
    <xf numFmtId="0" fontId="46" fillId="0" borderId="0" xfId="0" applyFont="1" applyAlignment="1">
      <alignment vertical="center"/>
    </xf>
    <xf numFmtId="0" fontId="9" fillId="2" borderId="90" xfId="2" applyFill="1" applyBorder="1">
      <alignmen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0" fontId="6" fillId="0" borderId="1" xfId="0" applyFont="1" applyBorder="1" applyAlignment="1">
      <alignment horizontal="left" vertical="center" shrinkToFit="1"/>
    </xf>
    <xf numFmtId="0" fontId="46"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wrapText="1"/>
    </xf>
    <xf numFmtId="38" fontId="4" fillId="2" borderId="3" xfId="1" applyFont="1" applyFill="1" applyBorder="1" applyAlignment="1">
      <alignment vertical="center"/>
    </xf>
    <xf numFmtId="38" fontId="4" fillId="2" borderId="4" xfId="1" applyFont="1" applyFill="1" applyBorder="1" applyAlignment="1">
      <alignment vertical="center"/>
    </xf>
    <xf numFmtId="38" fontId="4" fillId="2" borderId="2" xfId="1" applyFont="1" applyFill="1" applyBorder="1" applyAlignment="1">
      <alignment vertical="center"/>
    </xf>
    <xf numFmtId="0" fontId="25" fillId="2" borderId="49" xfId="2" applyFont="1" applyFill="1" applyBorder="1" applyAlignment="1">
      <alignment horizontal="left" vertical="center" wrapText="1"/>
    </xf>
    <xf numFmtId="0" fontId="25" fillId="2" borderId="0" xfId="2" applyFont="1" applyFill="1" applyBorder="1" applyAlignment="1">
      <alignment horizontal="left" vertical="center" wrapText="1"/>
    </xf>
    <xf numFmtId="0" fontId="25" fillId="2" borderId="28" xfId="2" applyFont="1" applyFill="1" applyBorder="1" applyAlignment="1">
      <alignment horizontal="left" vertical="center" wrapText="1"/>
    </xf>
    <xf numFmtId="0" fontId="25" fillId="2" borderId="47" xfId="2" applyFont="1" applyFill="1" applyBorder="1" applyAlignment="1">
      <alignment horizontal="left" vertical="center" wrapText="1"/>
    </xf>
    <xf numFmtId="0" fontId="25" fillId="2" borderId="31" xfId="2" applyFont="1" applyFill="1" applyBorder="1" applyAlignment="1">
      <alignment horizontal="left" vertical="center" wrapText="1"/>
    </xf>
    <xf numFmtId="0" fontId="25" fillId="2" borderId="27" xfId="2" applyFont="1" applyFill="1" applyBorder="1" applyAlignment="1">
      <alignment horizontal="left" vertical="center" wrapText="1"/>
    </xf>
    <xf numFmtId="0" fontId="22" fillId="0" borderId="0" xfId="2" applyFont="1" applyAlignment="1">
      <alignment horizontal="center" vertical="center"/>
    </xf>
    <xf numFmtId="0" fontId="10" fillId="0" borderId="0" xfId="2" applyFont="1" applyAlignment="1">
      <alignment horizontal="left" vertical="center"/>
    </xf>
    <xf numFmtId="0" fontId="24" fillId="0" borderId="48" xfId="2" applyFont="1" applyBorder="1" applyAlignment="1">
      <alignment horizontal="justify" vertical="center" wrapText="1"/>
    </xf>
    <xf numFmtId="0" fontId="24" fillId="0" borderId="49" xfId="2" applyFont="1" applyBorder="1" applyAlignment="1">
      <alignment horizontal="justify" vertical="center" wrapText="1"/>
    </xf>
    <xf numFmtId="0" fontId="24" fillId="0" borderId="47" xfId="2" applyFont="1" applyBorder="1" applyAlignment="1">
      <alignment horizontal="justify" vertical="center" wrapText="1"/>
    </xf>
    <xf numFmtId="0" fontId="10" fillId="0" borderId="32" xfId="2" applyFont="1" applyBorder="1" applyAlignment="1">
      <alignment horizontal="left" vertical="center"/>
    </xf>
    <xf numFmtId="0" fontId="10" fillId="0" borderId="0" xfId="2" applyFont="1" applyBorder="1" applyAlignment="1">
      <alignment horizontal="left" vertical="center"/>
    </xf>
    <xf numFmtId="0" fontId="40" fillId="0" borderId="32" xfId="2" applyFont="1" applyFill="1" applyBorder="1" applyAlignment="1">
      <alignment horizontal="left" vertical="top" wrapText="1"/>
    </xf>
    <xf numFmtId="0" fontId="24" fillId="2" borderId="29" xfId="2" applyFont="1" applyFill="1" applyBorder="1" applyAlignment="1">
      <alignment horizontal="center" vertical="center" wrapText="1"/>
    </xf>
    <xf numFmtId="0" fontId="24" fillId="2" borderId="26" xfId="2" applyFont="1" applyFill="1" applyBorder="1" applyAlignment="1">
      <alignment horizontal="center" vertical="center" wrapText="1"/>
    </xf>
    <xf numFmtId="0" fontId="24" fillId="2" borderId="29" xfId="2" applyFont="1" applyFill="1" applyBorder="1" applyAlignment="1">
      <alignment horizontal="left" vertical="center" wrapText="1"/>
    </xf>
    <xf numFmtId="0" fontId="24" fillId="2" borderId="26" xfId="2" applyFont="1" applyFill="1" applyBorder="1" applyAlignment="1">
      <alignment horizontal="left" vertical="center" wrapText="1"/>
    </xf>
    <xf numFmtId="0" fontId="20" fillId="2" borderId="46" xfId="2" applyFont="1" applyFill="1" applyBorder="1" applyAlignment="1">
      <alignment horizontal="left" vertical="top" wrapText="1"/>
    </xf>
    <xf numFmtId="0" fontId="24" fillId="0" borderId="48" xfId="2" applyFont="1" applyFill="1" applyBorder="1" applyAlignment="1">
      <alignment horizontal="left" vertical="center" wrapText="1"/>
    </xf>
    <xf numFmtId="0" fontId="24" fillId="0" borderId="49" xfId="2" applyFont="1" applyFill="1" applyBorder="1" applyAlignment="1">
      <alignment horizontal="left" vertical="center" wrapText="1"/>
    </xf>
    <xf numFmtId="0" fontId="24" fillId="0" borderId="47" xfId="2" applyFont="1" applyFill="1" applyBorder="1" applyAlignment="1">
      <alignment horizontal="left" vertical="center" wrapText="1"/>
    </xf>
    <xf numFmtId="0" fontId="20" fillId="2" borderId="48" xfId="2" applyFont="1" applyFill="1" applyBorder="1" applyAlignment="1">
      <alignment horizontal="left" vertical="top" wrapText="1"/>
    </xf>
    <xf numFmtId="0" fontId="20" fillId="2" borderId="32" xfId="2" applyFont="1" applyFill="1" applyBorder="1" applyAlignment="1">
      <alignment horizontal="left" vertical="top" wrapText="1"/>
    </xf>
    <xf numFmtId="0" fontId="20" fillId="2" borderId="30" xfId="2" applyFont="1" applyFill="1" applyBorder="1" applyAlignment="1">
      <alignment horizontal="left" vertical="top" wrapText="1"/>
    </xf>
    <xf numFmtId="0" fontId="20" fillId="2" borderId="49" xfId="2" applyFont="1" applyFill="1" applyBorder="1" applyAlignment="1">
      <alignment horizontal="left" vertical="top" wrapText="1"/>
    </xf>
    <xf numFmtId="0" fontId="20" fillId="2" borderId="0" xfId="2" applyFont="1" applyFill="1" applyBorder="1" applyAlignment="1">
      <alignment horizontal="left" vertical="top" wrapText="1"/>
    </xf>
    <xf numFmtId="0" fontId="20" fillId="2" borderId="28" xfId="2" applyFont="1" applyFill="1" applyBorder="1" applyAlignment="1">
      <alignment horizontal="left" vertical="top" wrapText="1"/>
    </xf>
    <xf numFmtId="0" fontId="20" fillId="2" borderId="47" xfId="2" applyFont="1" applyFill="1" applyBorder="1" applyAlignment="1">
      <alignment horizontal="left" vertical="top" wrapText="1"/>
    </xf>
    <xf numFmtId="0" fontId="20" fillId="2" borderId="31" xfId="2" applyFont="1" applyFill="1" applyBorder="1" applyAlignment="1">
      <alignment horizontal="left" vertical="top" wrapText="1"/>
    </xf>
    <xf numFmtId="0" fontId="20" fillId="2" borderId="27" xfId="2" applyFont="1" applyFill="1" applyBorder="1" applyAlignment="1">
      <alignment horizontal="left" vertical="top" wrapText="1"/>
    </xf>
    <xf numFmtId="0" fontId="36" fillId="2" borderId="46" xfId="2" applyFont="1" applyFill="1" applyBorder="1" applyAlignment="1">
      <alignment horizontal="center" vertical="center" wrapText="1"/>
    </xf>
    <xf numFmtId="0" fontId="25" fillId="2" borderId="48" xfId="2" applyFont="1" applyFill="1" applyBorder="1" applyAlignment="1">
      <alignment horizontal="left" vertical="center" wrapText="1"/>
    </xf>
    <xf numFmtId="0" fontId="25" fillId="2" borderId="32" xfId="2" applyFont="1" applyFill="1" applyBorder="1" applyAlignment="1">
      <alignment horizontal="left" vertical="center" wrapText="1"/>
    </xf>
    <xf numFmtId="0" fontId="25" fillId="2" borderId="30" xfId="2" applyFont="1" applyFill="1" applyBorder="1" applyAlignment="1">
      <alignment horizontal="left" vertical="center" wrapText="1"/>
    </xf>
    <xf numFmtId="0" fontId="36" fillId="0" borderId="29" xfId="2" applyFont="1" applyFill="1" applyBorder="1" applyAlignment="1">
      <alignment horizontal="left" vertical="center" wrapText="1"/>
    </xf>
    <xf numFmtId="0" fontId="36" fillId="0" borderId="26" xfId="2" applyFont="1" applyFill="1" applyBorder="1" applyAlignment="1">
      <alignment horizontal="left" vertical="center" wrapText="1"/>
    </xf>
    <xf numFmtId="0" fontId="20" fillId="2" borderId="29" xfId="2" applyFont="1" applyFill="1" applyBorder="1" applyAlignment="1">
      <alignment horizontal="left" vertical="top" wrapText="1"/>
    </xf>
    <xf numFmtId="0" fontId="20" fillId="2" borderId="53" xfId="2" applyFont="1" applyFill="1" applyBorder="1" applyAlignment="1">
      <alignment horizontal="left" vertical="top" wrapText="1"/>
    </xf>
    <xf numFmtId="0" fontId="20" fillId="2" borderId="26" xfId="2" applyFont="1" applyFill="1" applyBorder="1" applyAlignment="1">
      <alignment horizontal="left" vertical="top" wrapText="1"/>
    </xf>
    <xf numFmtId="0" fontId="36" fillId="0" borderId="46" xfId="2" applyFont="1" applyFill="1" applyBorder="1" applyAlignment="1">
      <alignment horizontal="left" vertical="center" wrapText="1"/>
    </xf>
    <xf numFmtId="0" fontId="14" fillId="2" borderId="46" xfId="2" applyFont="1" applyFill="1" applyBorder="1" applyAlignment="1">
      <alignment horizontal="left" vertical="center"/>
    </xf>
    <xf numFmtId="0" fontId="36" fillId="0" borderId="46" xfId="2" applyFont="1" applyFill="1" applyBorder="1" applyAlignment="1">
      <alignment horizontal="center" vertical="center" wrapText="1"/>
    </xf>
    <xf numFmtId="0" fontId="24" fillId="2" borderId="60" xfId="2" applyFont="1" applyFill="1" applyBorder="1" applyAlignment="1">
      <alignment horizontal="left" vertical="center" wrapText="1"/>
    </xf>
    <xf numFmtId="0" fontId="24" fillId="2" borderId="61" xfId="2" applyFont="1" applyFill="1" applyBorder="1" applyAlignment="1">
      <alignment horizontal="left" vertical="center" wrapText="1"/>
    </xf>
    <xf numFmtId="0" fontId="24" fillId="0" borderId="50" xfId="2" applyFont="1" applyFill="1" applyBorder="1" applyAlignment="1">
      <alignment horizontal="center" vertical="center" wrapText="1"/>
    </xf>
    <xf numFmtId="0" fontId="24" fillId="0" borderId="51" xfId="2" applyFont="1" applyFill="1" applyBorder="1" applyAlignment="1">
      <alignment horizontal="center" vertical="center" wrapText="1"/>
    </xf>
    <xf numFmtId="0" fontId="24" fillId="0" borderId="52" xfId="2" applyFont="1" applyFill="1" applyBorder="1" applyAlignment="1">
      <alignment horizontal="center" vertical="center" wrapText="1"/>
    </xf>
    <xf numFmtId="0" fontId="24" fillId="2" borderId="56" xfId="2" applyFont="1" applyFill="1" applyBorder="1" applyAlignment="1">
      <alignment horizontal="left" vertical="center" wrapText="1"/>
    </xf>
    <xf numFmtId="0" fontId="24" fillId="2" borderId="57" xfId="2" applyFont="1" applyFill="1" applyBorder="1" applyAlignment="1">
      <alignment horizontal="left" vertical="center" wrapText="1"/>
    </xf>
    <xf numFmtId="0" fontId="24" fillId="2" borderId="58" xfId="2" applyFont="1" applyFill="1" applyBorder="1" applyAlignment="1">
      <alignment horizontal="left" vertical="center" wrapText="1"/>
    </xf>
    <xf numFmtId="0" fontId="24" fillId="2" borderId="59" xfId="2" applyFont="1" applyFill="1" applyBorder="1" applyAlignment="1">
      <alignment horizontal="left" vertical="center" wrapText="1"/>
    </xf>
    <xf numFmtId="0" fontId="41" fillId="2" borderId="56" xfId="2" applyFont="1" applyFill="1" applyBorder="1" applyAlignment="1">
      <alignment horizontal="center" vertical="center" wrapText="1"/>
    </xf>
    <xf numFmtId="0" fontId="41" fillId="2" borderId="57" xfId="2" applyFont="1" applyFill="1" applyBorder="1" applyAlignment="1">
      <alignment horizontal="center" vertical="center" wrapText="1"/>
    </xf>
    <xf numFmtId="0" fontId="41" fillId="2" borderId="58" xfId="2" applyFont="1" applyFill="1" applyBorder="1" applyAlignment="1">
      <alignment horizontal="center" vertical="center" wrapText="1"/>
    </xf>
    <xf numFmtId="0" fontId="41" fillId="2" borderId="59" xfId="2" applyFont="1" applyFill="1" applyBorder="1" applyAlignment="1">
      <alignment horizontal="center" vertical="center" wrapText="1"/>
    </xf>
    <xf numFmtId="0" fontId="41" fillId="2" borderId="54" xfId="2" applyFont="1" applyFill="1" applyBorder="1" applyAlignment="1">
      <alignment horizontal="center" vertical="center" wrapText="1"/>
    </xf>
    <xf numFmtId="0" fontId="41" fillId="2" borderId="55" xfId="2" applyFont="1" applyFill="1" applyBorder="1" applyAlignment="1">
      <alignment horizontal="center" vertical="center" wrapText="1"/>
    </xf>
    <xf numFmtId="0" fontId="37" fillId="0" borderId="31" xfId="2" applyFont="1" applyBorder="1" applyAlignment="1">
      <alignment horizontal="left" vertical="center" wrapText="1"/>
    </xf>
    <xf numFmtId="0" fontId="45" fillId="0" borderId="31" xfId="2" applyFont="1" applyBorder="1" applyAlignment="1">
      <alignment horizontal="left" wrapText="1"/>
    </xf>
    <xf numFmtId="0" fontId="45" fillId="0" borderId="31" xfId="2" applyFont="1" applyBorder="1" applyAlignment="1">
      <alignment horizontal="left"/>
    </xf>
    <xf numFmtId="0" fontId="37" fillId="0" borderId="31" xfId="2" applyFont="1" applyBorder="1" applyAlignment="1">
      <alignment horizontal="left" wrapText="1"/>
    </xf>
    <xf numFmtId="0" fontId="37" fillId="0" borderId="0" xfId="2" applyFont="1" applyBorder="1" applyAlignment="1">
      <alignment horizontal="left" wrapText="1"/>
    </xf>
    <xf numFmtId="0" fontId="36" fillId="0" borderId="50" xfId="2" applyFont="1" applyFill="1" applyBorder="1" applyAlignment="1">
      <alignment horizontal="center" vertical="center" wrapText="1"/>
    </xf>
    <xf numFmtId="0" fontId="36" fillId="0" borderId="51" xfId="2" applyFont="1" applyFill="1" applyBorder="1" applyAlignment="1">
      <alignment horizontal="center" vertical="center" wrapText="1"/>
    </xf>
    <xf numFmtId="0" fontId="36" fillId="0" borderId="52" xfId="2" applyFont="1" applyFill="1" applyBorder="1" applyAlignment="1">
      <alignment horizontal="center" vertical="center" wrapText="1"/>
    </xf>
    <xf numFmtId="0" fontId="20" fillId="2" borderId="29" xfId="2" applyFont="1" applyFill="1" applyBorder="1" applyAlignment="1">
      <alignment horizontal="center" vertical="center" wrapText="1"/>
    </xf>
    <xf numFmtId="0" fontId="20" fillId="2" borderId="26" xfId="2" applyFont="1" applyFill="1" applyBorder="1" applyAlignment="1">
      <alignment horizontal="center" vertical="center" wrapText="1"/>
    </xf>
    <xf numFmtId="0" fontId="24" fillId="2" borderId="46" xfId="2" applyFont="1" applyFill="1" applyBorder="1" applyAlignment="1">
      <alignment horizontal="center" vertical="center" wrapText="1"/>
    </xf>
    <xf numFmtId="0" fontId="24" fillId="0" borderId="46" xfId="2" applyFont="1" applyBorder="1" applyAlignment="1">
      <alignment horizontal="center" vertical="center" wrapText="1"/>
    </xf>
    <xf numFmtId="0" fontId="44" fillId="0" borderId="20" xfId="2" applyNumberFormat="1" applyFont="1" applyBorder="1" applyAlignment="1">
      <alignment vertical="center" shrinkToFit="1"/>
    </xf>
    <xf numFmtId="0" fontId="10" fillId="0" borderId="14" xfId="2" applyNumberFormat="1" applyFont="1" applyBorder="1" applyAlignment="1">
      <alignment vertical="center" shrinkToFit="1"/>
    </xf>
    <xf numFmtId="0" fontId="20" fillId="0" borderId="41" xfId="2" applyFont="1" applyBorder="1" applyAlignment="1">
      <alignment vertical="center"/>
    </xf>
    <xf numFmtId="0" fontId="10" fillId="3" borderId="17" xfId="2" applyNumberFormat="1" applyFont="1" applyFill="1" applyBorder="1" applyAlignment="1">
      <alignment horizontal="center" vertical="center" shrinkToFit="1"/>
    </xf>
    <xf numFmtId="0" fontId="10" fillId="3" borderId="33" xfId="2" applyNumberFormat="1" applyFont="1" applyFill="1" applyBorder="1" applyAlignment="1">
      <alignment horizontal="center" vertical="center" shrinkToFit="1"/>
    </xf>
    <xf numFmtId="0" fontId="9" fillId="3" borderId="18" xfId="2" applyFill="1" applyBorder="1" applyAlignment="1">
      <alignment vertical="center"/>
    </xf>
    <xf numFmtId="0" fontId="16" fillId="2" borderId="1" xfId="2" applyNumberFormat="1" applyFont="1" applyFill="1" applyBorder="1" applyAlignment="1">
      <alignment vertical="center" shrinkToFit="1"/>
    </xf>
    <xf numFmtId="0" fontId="16" fillId="2" borderId="3" xfId="2" applyNumberFormat="1" applyFont="1" applyFill="1" applyBorder="1" applyAlignment="1">
      <alignment vertical="center" shrinkToFit="1"/>
    </xf>
    <xf numFmtId="0" fontId="9" fillId="2" borderId="11" xfId="2" applyFill="1" applyBorder="1" applyAlignment="1">
      <alignment vertical="center"/>
    </xf>
    <xf numFmtId="0" fontId="16" fillId="2" borderId="74" xfId="2" applyNumberFormat="1" applyFont="1" applyFill="1" applyBorder="1" applyAlignment="1">
      <alignment vertical="center" shrinkToFit="1"/>
    </xf>
    <xf numFmtId="0" fontId="16" fillId="2" borderId="75" xfId="2" applyNumberFormat="1" applyFont="1" applyFill="1" applyBorder="1" applyAlignment="1">
      <alignment vertical="center" shrinkToFit="1"/>
    </xf>
    <xf numFmtId="0" fontId="9" fillId="2" borderId="76" xfId="2" applyFill="1" applyBorder="1" applyAlignment="1">
      <alignment vertical="center"/>
    </xf>
    <xf numFmtId="0" fontId="10" fillId="3" borderId="42" xfId="2" applyNumberFormat="1" applyFont="1" applyFill="1" applyBorder="1" applyAlignment="1">
      <alignment horizontal="center" vertical="center" shrinkToFit="1"/>
    </xf>
    <xf numFmtId="0" fontId="10" fillId="3" borderId="45" xfId="2" applyNumberFormat="1" applyFont="1" applyFill="1" applyBorder="1" applyAlignment="1">
      <alignment horizontal="center" vertical="center" shrinkToFit="1"/>
    </xf>
    <xf numFmtId="0" fontId="10" fillId="0" borderId="19" xfId="2" applyNumberFormat="1" applyFont="1" applyBorder="1" applyAlignment="1">
      <alignment vertical="center" shrinkToFit="1"/>
    </xf>
    <xf numFmtId="0" fontId="10" fillId="0" borderId="34" xfId="2" applyNumberFormat="1" applyFont="1" applyBorder="1" applyAlignment="1">
      <alignment vertical="center" shrinkToFit="1"/>
    </xf>
    <xf numFmtId="0" fontId="10" fillId="0" borderId="40" xfId="2" applyNumberFormat="1" applyFont="1" applyBorder="1" applyAlignment="1">
      <alignment vertical="center" shrinkToFit="1"/>
    </xf>
    <xf numFmtId="0" fontId="34" fillId="2" borderId="1" xfId="2" applyNumberFormat="1" applyFont="1" applyFill="1" applyBorder="1" applyAlignment="1">
      <alignment vertical="center" shrinkToFit="1"/>
    </xf>
    <xf numFmtId="0" fontId="34" fillId="2" borderId="3" xfId="2" applyNumberFormat="1" applyFont="1" applyFill="1" applyBorder="1" applyAlignment="1">
      <alignment vertical="center" shrinkToFit="1"/>
    </xf>
    <xf numFmtId="0" fontId="34" fillId="2" borderId="38" xfId="2" applyNumberFormat="1" applyFont="1" applyFill="1" applyBorder="1" applyAlignment="1">
      <alignment horizontal="center" vertical="center" shrinkToFit="1"/>
    </xf>
    <xf numFmtId="0" fontId="34" fillId="2" borderId="5" xfId="2" applyNumberFormat="1" applyFont="1" applyFill="1" applyBorder="1" applyAlignment="1">
      <alignment horizontal="center" vertical="center" shrinkToFit="1"/>
    </xf>
    <xf numFmtId="0" fontId="34" fillId="2" borderId="86" xfId="2" applyNumberFormat="1" applyFont="1" applyFill="1" applyBorder="1" applyAlignment="1">
      <alignment horizontal="center" vertical="center" shrinkToFit="1"/>
    </xf>
    <xf numFmtId="0" fontId="34" fillId="2" borderId="68" xfId="2" applyNumberFormat="1" applyFont="1" applyFill="1" applyBorder="1" applyAlignment="1">
      <alignment horizontal="center" vertical="center" shrinkToFit="1"/>
    </xf>
    <xf numFmtId="0" fontId="34" fillId="2" borderId="87" xfId="2" applyNumberFormat="1" applyFont="1" applyFill="1" applyBorder="1" applyAlignment="1">
      <alignment horizontal="center" vertical="center" shrinkToFit="1"/>
    </xf>
    <xf numFmtId="0" fontId="34" fillId="2" borderId="12" xfId="2" applyNumberFormat="1" applyFont="1" applyFill="1" applyBorder="1" applyAlignment="1">
      <alignment horizontal="center" vertical="center" shrinkToFit="1"/>
    </xf>
    <xf numFmtId="0" fontId="10" fillId="0" borderId="20" xfId="2" applyNumberFormat="1" applyFont="1" applyBorder="1" applyAlignment="1">
      <alignment vertical="center" shrinkToFit="1"/>
    </xf>
    <xf numFmtId="0" fontId="10" fillId="3" borderId="15" xfId="2" applyNumberFormat="1" applyFont="1" applyFill="1" applyBorder="1" applyAlignment="1">
      <alignment horizontal="center" vertical="center"/>
    </xf>
    <xf numFmtId="0" fontId="10" fillId="3" borderId="42" xfId="2" applyNumberFormat="1" applyFont="1" applyFill="1" applyBorder="1" applyAlignment="1">
      <alignment horizontal="center" vertical="center"/>
    </xf>
    <xf numFmtId="0" fontId="10" fillId="3" borderId="45" xfId="2" applyNumberFormat="1" applyFont="1" applyFill="1" applyBorder="1" applyAlignment="1">
      <alignment horizontal="center" vertical="center"/>
    </xf>
    <xf numFmtId="0" fontId="10" fillId="2" borderId="72" xfId="2" applyNumberFormat="1" applyFont="1" applyFill="1" applyBorder="1" applyAlignment="1">
      <alignment horizontal="center" vertical="center"/>
    </xf>
    <xf numFmtId="0" fontId="10" fillId="2" borderId="80" xfId="2" applyNumberFormat="1" applyFont="1" applyFill="1" applyBorder="1" applyAlignment="1">
      <alignment horizontal="center" vertical="center"/>
    </xf>
    <xf numFmtId="0" fontId="10" fillId="2" borderId="73" xfId="2" applyNumberFormat="1" applyFont="1" applyFill="1" applyBorder="1" applyAlignment="1">
      <alignment horizontal="center" vertical="center"/>
    </xf>
    <xf numFmtId="0" fontId="10" fillId="0" borderId="15" xfId="2" applyNumberFormat="1" applyFont="1" applyBorder="1" applyAlignment="1">
      <alignment horizontal="center" vertical="center"/>
    </xf>
    <xf numFmtId="0" fontId="10" fillId="0" borderId="42" xfId="2" applyNumberFormat="1" applyFont="1" applyBorder="1" applyAlignment="1">
      <alignment horizontal="center" vertical="center"/>
    </xf>
    <xf numFmtId="0" fontId="10" fillId="0" borderId="45" xfId="2" applyNumberFormat="1" applyFont="1" applyBorder="1" applyAlignment="1">
      <alignment horizontal="center" vertical="center"/>
    </xf>
    <xf numFmtId="0" fontId="10" fillId="0" borderId="38" xfId="2" applyNumberFormat="1" applyFont="1" applyFill="1" applyBorder="1" applyAlignment="1">
      <alignment vertical="center" shrinkToFit="1"/>
    </xf>
    <xf numFmtId="0" fontId="10" fillId="0" borderId="5" xfId="2" applyNumberFormat="1" applyFont="1" applyFill="1" applyBorder="1" applyAlignment="1">
      <alignment vertical="center" shrinkToFit="1"/>
    </xf>
    <xf numFmtId="0" fontId="10" fillId="0" borderId="39" xfId="2" applyNumberFormat="1" applyFont="1" applyFill="1" applyBorder="1" applyAlignment="1">
      <alignment vertical="center" shrinkToFit="1"/>
    </xf>
    <xf numFmtId="0" fontId="10" fillId="0" borderId="69" xfId="2" applyNumberFormat="1" applyFont="1" applyBorder="1" applyAlignment="1">
      <alignment vertical="center" shrinkToFit="1"/>
    </xf>
    <xf numFmtId="0" fontId="10" fillId="0" borderId="70" xfId="2" applyNumberFormat="1" applyFont="1" applyBorder="1" applyAlignment="1">
      <alignment vertical="center" shrinkToFit="1"/>
    </xf>
    <xf numFmtId="0" fontId="20" fillId="0" borderId="71" xfId="2" applyFont="1" applyBorder="1" applyAlignment="1">
      <alignment vertical="center"/>
    </xf>
    <xf numFmtId="0" fontId="10" fillId="3" borderId="21" xfId="2" applyNumberFormat="1" applyFont="1" applyFill="1" applyBorder="1" applyAlignment="1">
      <alignment horizontal="center" vertical="center"/>
    </xf>
    <xf numFmtId="0" fontId="10" fillId="3" borderId="22" xfId="2" applyNumberFormat="1" applyFont="1" applyFill="1" applyBorder="1" applyAlignment="1">
      <alignment horizontal="center" vertical="center"/>
    </xf>
    <xf numFmtId="0" fontId="10" fillId="3" borderId="23" xfId="2" applyNumberFormat="1" applyFont="1" applyFill="1" applyBorder="1" applyAlignment="1">
      <alignment horizontal="center" vertical="center"/>
    </xf>
    <xf numFmtId="0" fontId="10" fillId="3" borderId="24" xfId="2" applyNumberFormat="1" applyFont="1" applyFill="1" applyBorder="1" applyAlignment="1">
      <alignment horizontal="center" vertical="center"/>
    </xf>
    <xf numFmtId="0" fontId="10" fillId="3" borderId="25" xfId="2" applyNumberFormat="1" applyFont="1" applyFill="1" applyBorder="1" applyAlignment="1">
      <alignment horizontal="center" vertical="center"/>
    </xf>
    <xf numFmtId="0" fontId="10" fillId="3" borderId="35" xfId="2" applyNumberFormat="1" applyFont="1" applyFill="1" applyBorder="1" applyAlignment="1">
      <alignment horizontal="center" vertical="center"/>
    </xf>
    <xf numFmtId="0" fontId="10" fillId="0" borderId="84" xfId="2" applyNumberFormat="1" applyFont="1" applyBorder="1" applyAlignment="1">
      <alignment horizontal="center" vertical="center"/>
    </xf>
    <xf numFmtId="0" fontId="10" fillId="0" borderId="78" xfId="2" applyNumberFormat="1" applyFont="1" applyBorder="1" applyAlignment="1">
      <alignment horizontal="center" vertical="center"/>
    </xf>
    <xf numFmtId="176" fontId="10" fillId="0" borderId="79" xfId="2" applyNumberFormat="1" applyFont="1" applyBorder="1" applyAlignment="1">
      <alignment horizontal="center" vertical="center" wrapText="1" shrinkToFit="1"/>
    </xf>
    <xf numFmtId="176" fontId="10" fillId="0" borderId="64" xfId="2" applyNumberFormat="1" applyFont="1" applyBorder="1" applyAlignment="1">
      <alignment horizontal="center" vertical="center" wrapText="1" shrinkToFit="1"/>
    </xf>
    <xf numFmtId="176" fontId="10" fillId="0" borderId="69" xfId="2" applyNumberFormat="1" applyFont="1" applyBorder="1" applyAlignment="1">
      <alignment horizontal="center" vertical="center" wrapText="1" shrinkToFit="1"/>
    </xf>
    <xf numFmtId="0" fontId="10" fillId="0" borderId="7" xfId="2" applyNumberFormat="1" applyFont="1" applyFill="1" applyBorder="1" applyAlignment="1">
      <alignment horizontal="center" vertical="center"/>
    </xf>
    <xf numFmtId="0" fontId="10" fillId="0" borderId="34" xfId="2" applyNumberFormat="1" applyFont="1" applyFill="1" applyBorder="1" applyAlignment="1">
      <alignment horizontal="center" vertical="center"/>
    </xf>
    <xf numFmtId="0" fontId="10" fillId="0" borderId="77" xfId="2" applyNumberFormat="1" applyFont="1" applyFill="1" applyBorder="1" applyAlignment="1">
      <alignment horizontal="center" vertical="center"/>
    </xf>
    <xf numFmtId="0" fontId="10" fillId="0" borderId="9" xfId="2" applyNumberFormat="1" applyFont="1" applyBorder="1" applyAlignment="1">
      <alignment horizontal="center" vertical="center"/>
    </xf>
    <xf numFmtId="0" fontId="10" fillId="0" borderId="4" xfId="2" applyNumberFormat="1" applyFont="1" applyBorder="1" applyAlignment="1">
      <alignment horizontal="center" vertical="center"/>
    </xf>
    <xf numFmtId="0" fontId="10" fillId="0" borderId="2" xfId="2" applyNumberFormat="1" applyFont="1" applyBorder="1" applyAlignment="1">
      <alignment horizontal="center" vertical="center"/>
    </xf>
    <xf numFmtId="176" fontId="10" fillId="0" borderId="81" xfId="2" applyNumberFormat="1" applyFont="1" applyBorder="1" applyAlignment="1">
      <alignment horizontal="center" vertical="center" shrinkToFit="1"/>
    </xf>
    <xf numFmtId="176" fontId="10" fillId="0" borderId="82" xfId="2" applyNumberFormat="1" applyFont="1" applyBorder="1" applyAlignment="1">
      <alignment horizontal="center" vertical="center" shrinkToFit="1"/>
    </xf>
    <xf numFmtId="176" fontId="10" fillId="0" borderId="83" xfId="2" applyNumberFormat="1" applyFont="1" applyBorder="1" applyAlignment="1">
      <alignment horizontal="center" vertical="center" shrinkToFit="1"/>
    </xf>
    <xf numFmtId="0" fontId="10" fillId="0" borderId="85" xfId="2" applyNumberFormat="1" applyFont="1" applyBorder="1" applyAlignment="1">
      <alignment horizontal="center" vertical="center"/>
    </xf>
    <xf numFmtId="0" fontId="10" fillId="3" borderId="43" xfId="2" applyNumberFormat="1" applyFont="1" applyFill="1" applyBorder="1" applyAlignment="1">
      <alignment vertical="center" textRotation="255"/>
    </xf>
    <xf numFmtId="0" fontId="9" fillId="3" borderId="16" xfId="2" applyFill="1" applyBorder="1" applyAlignment="1">
      <alignment vertical="center" textRotation="255"/>
    </xf>
    <xf numFmtId="0" fontId="9" fillId="3" borderId="62" xfId="2" applyFill="1" applyBorder="1" applyAlignment="1">
      <alignment vertical="center" textRotation="255"/>
    </xf>
    <xf numFmtId="0" fontId="9" fillId="3" borderId="36" xfId="2" applyFill="1" applyBorder="1" applyAlignment="1">
      <alignment vertical="center" textRotation="255"/>
    </xf>
    <xf numFmtId="176" fontId="10" fillId="0" borderId="88" xfId="2" applyNumberFormat="1" applyFont="1" applyBorder="1" applyAlignment="1">
      <alignment horizontal="center" vertical="center" wrapText="1" shrinkToFit="1"/>
    </xf>
    <xf numFmtId="176" fontId="10" fillId="0" borderId="0" xfId="2" applyNumberFormat="1" applyFont="1" applyFill="1" applyBorder="1" applyAlignment="1">
      <alignment horizontal="left" vertical="top" wrapText="1" shrinkToFit="1"/>
    </xf>
    <xf numFmtId="0" fontId="10" fillId="0" borderId="0" xfId="2" applyNumberFormat="1" applyFont="1" applyFill="1" applyBorder="1" applyAlignment="1">
      <alignment horizontal="center" vertical="center" textRotation="255"/>
    </xf>
    <xf numFmtId="0" fontId="10" fillId="0" borderId="0" xfId="2" applyNumberFormat="1" applyFont="1" applyFill="1" applyBorder="1" applyAlignment="1">
      <alignment horizontal="center" vertical="center" shrinkToFit="1"/>
    </xf>
    <xf numFmtId="0" fontId="9" fillId="0" borderId="0" xfId="2" applyFill="1" applyBorder="1" applyAlignment="1">
      <alignment vertical="center"/>
    </xf>
    <xf numFmtId="0" fontId="10" fillId="0" borderId="0" xfId="2" applyNumberFormat="1" applyFont="1" applyFill="1" applyBorder="1" applyAlignment="1">
      <alignment vertical="center" shrinkToFit="1"/>
    </xf>
    <xf numFmtId="0" fontId="22" fillId="0" borderId="0" xfId="2" applyNumberFormat="1" applyFont="1" applyFill="1" applyBorder="1" applyAlignment="1">
      <alignment horizontal="center" vertical="center"/>
    </xf>
    <xf numFmtId="176" fontId="10" fillId="0" borderId="0" xfId="2" applyNumberFormat="1" applyFont="1" applyFill="1" applyBorder="1" applyAlignment="1">
      <alignment horizontal="left" vertical="center" wrapText="1" shrinkToFit="1"/>
    </xf>
    <xf numFmtId="177" fontId="16" fillId="0" borderId="5" xfId="2" applyNumberFormat="1" applyFont="1" applyFill="1" applyBorder="1" applyAlignment="1">
      <alignment horizontal="center" vertical="center" shrinkToFit="1"/>
    </xf>
    <xf numFmtId="177" fontId="16" fillId="0" borderId="4" xfId="2" applyNumberFormat="1" applyFont="1" applyFill="1" applyBorder="1" applyAlignment="1">
      <alignment horizontal="center" vertical="center" shrinkToFit="1"/>
    </xf>
    <xf numFmtId="0" fontId="34" fillId="0" borderId="0" xfId="2" applyNumberFormat="1" applyFont="1" applyFill="1" applyBorder="1" applyAlignment="1">
      <alignment vertical="center" shrinkToFi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2" xfId="0" applyFont="1" applyFill="1" applyBorder="1" applyAlignment="1">
      <alignment horizontal="left" vertical="center"/>
    </xf>
    <xf numFmtId="179" fontId="10" fillId="0" borderId="0" xfId="2" applyNumberFormat="1" applyFont="1" applyFill="1" applyBorder="1" applyAlignment="1">
      <alignment vertical="center" wrapText="1" shrinkToFit="1"/>
    </xf>
  </cellXfs>
  <cellStyles count="3">
    <cellStyle name="桁区切り" xfId="1" builtinId="6"/>
    <cellStyle name="標準" xfId="0" builtinId="0"/>
    <cellStyle name="標準 2" xfId="2"/>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1"/>
  <sheetViews>
    <sheetView view="pageBreakPreview" zoomScale="80" zoomScaleNormal="80" zoomScaleSheetLayoutView="80" workbookViewId="0">
      <selection activeCell="M12" sqref="M12"/>
    </sheetView>
  </sheetViews>
  <sheetFormatPr defaultColWidth="9" defaultRowHeight="14.4" x14ac:dyDescent="0.2"/>
  <cols>
    <col min="1" max="3" width="9" style="1"/>
    <col min="4" max="9" width="13.33203125" style="1" customWidth="1"/>
    <col min="10" max="16384" width="9" style="11"/>
  </cols>
  <sheetData>
    <row r="1" spans="1:9" x14ac:dyDescent="0.2">
      <c r="A1" s="1" t="s">
        <v>10</v>
      </c>
      <c r="H1" s="10"/>
      <c r="I1" s="10"/>
    </row>
    <row r="2" spans="1:9" ht="15" customHeight="1" x14ac:dyDescent="0.2"/>
    <row r="3" spans="1:9" s="1" customFormat="1" ht="18.75" customHeight="1" x14ac:dyDescent="0.2"/>
    <row r="4" spans="1:9" ht="18.75" customHeight="1" x14ac:dyDescent="0.2">
      <c r="A4" s="1" t="s">
        <v>13</v>
      </c>
      <c r="I4" s="34" t="s">
        <v>33</v>
      </c>
    </row>
    <row r="5" spans="1:9" ht="36.75" customHeight="1" x14ac:dyDescent="0.2">
      <c r="A5" s="138" t="s">
        <v>34</v>
      </c>
      <c r="B5" s="138"/>
      <c r="C5" s="138"/>
      <c r="D5" s="137"/>
      <c r="E5" s="137"/>
      <c r="F5" s="137"/>
      <c r="G5" s="137"/>
      <c r="H5" s="137"/>
      <c r="I5" s="137"/>
    </row>
    <row r="6" spans="1:9" ht="36.75" customHeight="1" x14ac:dyDescent="0.2">
      <c r="A6" s="136" t="s">
        <v>6</v>
      </c>
      <c r="B6" s="136"/>
      <c r="C6" s="136"/>
      <c r="D6" s="137" t="s">
        <v>7</v>
      </c>
      <c r="E6" s="137"/>
      <c r="F6" s="137"/>
      <c r="G6" s="137"/>
      <c r="H6" s="137"/>
      <c r="I6" s="137"/>
    </row>
    <row r="7" spans="1:9" ht="36.75" customHeight="1" x14ac:dyDescent="0.2">
      <c r="A7" s="136" t="s">
        <v>8</v>
      </c>
      <c r="B7" s="136"/>
      <c r="C7" s="136"/>
      <c r="D7" s="137"/>
      <c r="E7" s="137"/>
      <c r="F7" s="137"/>
      <c r="G7" s="137"/>
      <c r="H7" s="137"/>
      <c r="I7" s="137"/>
    </row>
    <row r="8" spans="1:9" ht="36.75" customHeight="1" x14ac:dyDescent="0.2">
      <c r="A8" s="136" t="s">
        <v>11</v>
      </c>
      <c r="B8" s="136"/>
      <c r="C8" s="136"/>
      <c r="D8" s="137"/>
      <c r="E8" s="137"/>
      <c r="F8" s="137"/>
      <c r="G8" s="137"/>
      <c r="H8" s="137"/>
      <c r="I8" s="137"/>
    </row>
    <row r="9" spans="1:9" ht="36.75" customHeight="1" x14ac:dyDescent="0.2">
      <c r="A9" s="136" t="s">
        <v>12</v>
      </c>
      <c r="B9" s="136"/>
      <c r="C9" s="136"/>
      <c r="D9" s="137"/>
      <c r="E9" s="137"/>
      <c r="F9" s="137"/>
      <c r="G9" s="137"/>
      <c r="H9" s="137"/>
      <c r="I9" s="137"/>
    </row>
    <row r="10" spans="1:9" ht="36.75" customHeight="1" x14ac:dyDescent="0.2">
      <c r="A10" s="136" t="s">
        <v>108</v>
      </c>
      <c r="B10" s="136"/>
      <c r="C10" s="136"/>
      <c r="D10" s="137" t="s">
        <v>107</v>
      </c>
      <c r="E10" s="137"/>
      <c r="F10" s="137"/>
      <c r="G10" s="137"/>
      <c r="H10" s="137"/>
      <c r="I10" s="137"/>
    </row>
    <row r="11" spans="1:9" ht="36.75" customHeight="1" x14ac:dyDescent="0.2">
      <c r="A11" s="136" t="s">
        <v>9</v>
      </c>
      <c r="B11" s="136"/>
      <c r="C11" s="136"/>
      <c r="D11" s="137"/>
      <c r="E11" s="137"/>
      <c r="F11" s="137"/>
      <c r="G11" s="137"/>
      <c r="H11" s="137"/>
      <c r="I11" s="137"/>
    </row>
  </sheetData>
  <mergeCells count="14">
    <mergeCell ref="A5:C5"/>
    <mergeCell ref="D5:I5"/>
    <mergeCell ref="A6:C6"/>
    <mergeCell ref="D6:I6"/>
    <mergeCell ref="A7:C7"/>
    <mergeCell ref="D7:I7"/>
    <mergeCell ref="A11:C11"/>
    <mergeCell ref="D11:I11"/>
    <mergeCell ref="A8:C8"/>
    <mergeCell ref="D8:I8"/>
    <mergeCell ref="A9:C9"/>
    <mergeCell ref="D9:I9"/>
    <mergeCell ref="A10:C10"/>
    <mergeCell ref="D10:I10"/>
  </mergeCells>
  <phoneticPr fontId="1"/>
  <pageMargins left="0.9055118110236221"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5"/>
  <sheetViews>
    <sheetView view="pageBreakPreview" zoomScale="90" zoomScaleNormal="100" zoomScaleSheetLayoutView="90" workbookViewId="0">
      <selection activeCell="D26" sqref="D26"/>
    </sheetView>
  </sheetViews>
  <sheetFormatPr defaultColWidth="9" defaultRowHeight="13.2" x14ac:dyDescent="0.2"/>
  <cols>
    <col min="1" max="1" width="4.33203125" style="9" customWidth="1"/>
    <col min="2" max="2" width="5.6640625" style="9" customWidth="1"/>
    <col min="3" max="3" width="22.88671875" style="9" customWidth="1"/>
    <col min="4" max="10" width="16.6640625" style="9" customWidth="1"/>
    <col min="11" max="16384" width="9" style="2"/>
  </cols>
  <sheetData>
    <row r="1" spans="1:10" x14ac:dyDescent="0.2">
      <c r="A1" s="29"/>
      <c r="J1" s="9" t="s">
        <v>35</v>
      </c>
    </row>
    <row r="3" spans="1:10" ht="14.4" x14ac:dyDescent="0.2">
      <c r="A3" s="139" t="s">
        <v>138</v>
      </c>
      <c r="B3" s="139"/>
      <c r="C3" s="139"/>
      <c r="D3" s="139"/>
      <c r="E3" s="139"/>
      <c r="F3" s="139"/>
      <c r="G3" s="139"/>
      <c r="H3" s="139"/>
      <c r="I3" s="139"/>
      <c r="J3" s="139"/>
    </row>
    <row r="4" spans="1:10" ht="14.4" x14ac:dyDescent="0.2">
      <c r="A4" s="28"/>
      <c r="B4" s="28"/>
      <c r="C4" s="28"/>
      <c r="D4" s="28"/>
      <c r="E4" s="28"/>
      <c r="F4" s="28"/>
      <c r="G4" s="28"/>
      <c r="H4" s="28"/>
      <c r="I4" s="28"/>
      <c r="J4" s="28"/>
    </row>
    <row r="5" spans="1:10" x14ac:dyDescent="0.2">
      <c r="A5" s="30" t="s">
        <v>31</v>
      </c>
      <c r="J5" s="3" t="s">
        <v>3</v>
      </c>
    </row>
    <row r="6" spans="1:10" ht="51" customHeight="1" x14ac:dyDescent="0.2">
      <c r="A6" s="140" t="s">
        <v>34</v>
      </c>
      <c r="B6" s="140"/>
      <c r="C6" s="140"/>
      <c r="D6" s="4" t="s">
        <v>142</v>
      </c>
      <c r="E6" s="4" t="s">
        <v>4</v>
      </c>
      <c r="F6" s="4" t="s">
        <v>0</v>
      </c>
      <c r="G6" s="4" t="s">
        <v>143</v>
      </c>
      <c r="H6" s="4" t="s">
        <v>144</v>
      </c>
      <c r="I6" s="4" t="s">
        <v>145</v>
      </c>
      <c r="J6" s="4" t="s">
        <v>1</v>
      </c>
    </row>
    <row r="7" spans="1:10" ht="36" customHeight="1" x14ac:dyDescent="0.2">
      <c r="A7" s="142"/>
      <c r="B7" s="143"/>
      <c r="C7" s="144"/>
      <c r="D7" s="31"/>
      <c r="E7" s="31"/>
      <c r="F7" s="7">
        <f>D7-E7</f>
        <v>0</v>
      </c>
      <c r="G7" s="7">
        <v>1000000</v>
      </c>
      <c r="H7" s="7">
        <f>MIN(F7:G7)</f>
        <v>0</v>
      </c>
      <c r="I7" s="7">
        <f>ROUNDDOWN(H7,-3)</f>
        <v>0</v>
      </c>
      <c r="J7" s="8"/>
    </row>
    <row r="8" spans="1:10" s="33" customFormat="1" ht="13.5" customHeight="1" x14ac:dyDescent="0.2">
      <c r="A8" s="5"/>
      <c r="B8" s="5"/>
      <c r="C8" s="5"/>
      <c r="D8" s="32"/>
      <c r="E8" s="32"/>
      <c r="F8" s="32"/>
      <c r="G8" s="32"/>
      <c r="H8" s="32"/>
      <c r="I8" s="32"/>
      <c r="J8" s="5"/>
    </row>
    <row r="9" spans="1:10" ht="16.5" customHeight="1" x14ac:dyDescent="0.2">
      <c r="A9" s="9" t="s">
        <v>2</v>
      </c>
      <c r="B9" s="5" t="s">
        <v>109</v>
      </c>
      <c r="C9" s="5"/>
    </row>
    <row r="10" spans="1:10" ht="16.5" customHeight="1" x14ac:dyDescent="0.2">
      <c r="B10" s="5" t="s">
        <v>146</v>
      </c>
      <c r="C10" s="5"/>
    </row>
    <row r="11" spans="1:10" ht="16.5" customHeight="1" x14ac:dyDescent="0.2">
      <c r="B11" s="87" t="s">
        <v>141</v>
      </c>
      <c r="C11" s="5"/>
    </row>
    <row r="12" spans="1:10" ht="16.5" customHeight="1" x14ac:dyDescent="0.2">
      <c r="B12" s="9" t="s">
        <v>147</v>
      </c>
      <c r="C12" s="5"/>
    </row>
    <row r="14" spans="1:10" ht="27" hidden="1" customHeight="1" x14ac:dyDescent="0.2">
      <c r="B14" s="141" t="s">
        <v>5</v>
      </c>
      <c r="C14" s="141"/>
      <c r="D14" s="141"/>
      <c r="E14" s="141"/>
      <c r="F14" s="141"/>
      <c r="G14" s="141"/>
      <c r="H14" s="141"/>
      <c r="I14" s="141"/>
      <c r="J14" s="141"/>
    </row>
    <row r="15" spans="1:10" x14ac:dyDescent="0.2">
      <c r="B15" s="6"/>
      <c r="C15" s="6"/>
      <c r="D15" s="6"/>
      <c r="E15" s="6"/>
      <c r="F15" s="6"/>
      <c r="G15" s="6"/>
      <c r="H15" s="6"/>
      <c r="I15" s="6"/>
      <c r="J15" s="6"/>
    </row>
  </sheetData>
  <mergeCells count="4">
    <mergeCell ref="A3:J3"/>
    <mergeCell ref="A6:C6"/>
    <mergeCell ref="B14:J14"/>
    <mergeCell ref="A7:C7"/>
  </mergeCells>
  <phoneticPr fontId="1"/>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7"/>
  <sheetViews>
    <sheetView view="pageBreakPreview" zoomScale="50" zoomScaleNormal="55" zoomScaleSheetLayoutView="50" workbookViewId="0">
      <selection activeCell="F13" sqref="F13:G13"/>
    </sheetView>
  </sheetViews>
  <sheetFormatPr defaultColWidth="8.88671875" defaultRowHeight="13.2" x14ac:dyDescent="0.2"/>
  <cols>
    <col min="1" max="1" width="20" style="14" customWidth="1"/>
    <col min="2" max="2" width="37.5546875" style="14" customWidth="1"/>
    <col min="3" max="3" width="21.33203125" style="14" customWidth="1"/>
    <col min="4" max="4" width="8.88671875" style="14"/>
    <col min="5" max="5" width="30.21875" style="14" customWidth="1"/>
    <col min="6" max="7" width="20.5546875" style="14" customWidth="1"/>
    <col min="8" max="16384" width="8.88671875" style="14"/>
  </cols>
  <sheetData>
    <row r="1" spans="1:14" ht="23.4" customHeight="1" x14ac:dyDescent="0.2">
      <c r="B1" s="25"/>
      <c r="C1" s="55"/>
      <c r="G1" s="59" t="s">
        <v>46</v>
      </c>
    </row>
    <row r="2" spans="1:14" ht="13.8" x14ac:dyDescent="0.2">
      <c r="B2" s="26"/>
    </row>
    <row r="3" spans="1:14" ht="30" customHeight="1" x14ac:dyDescent="0.2">
      <c r="A3" s="151" t="s">
        <v>56</v>
      </c>
      <c r="B3" s="151"/>
      <c r="C3" s="151"/>
      <c r="D3" s="151"/>
      <c r="E3" s="151"/>
      <c r="F3" s="151"/>
      <c r="G3" s="151"/>
    </row>
    <row r="4" spans="1:14" ht="13.8" customHeight="1" x14ac:dyDescent="0.2">
      <c r="A4" s="151"/>
      <c r="B4" s="151"/>
      <c r="C4" s="151"/>
      <c r="D4" s="151"/>
      <c r="E4" s="151"/>
      <c r="F4" s="151"/>
      <c r="G4" s="151"/>
    </row>
    <row r="5" spans="1:14" ht="15" thickBot="1" x14ac:dyDescent="0.25">
      <c r="B5" s="27"/>
      <c r="F5" s="123" t="s">
        <v>76</v>
      </c>
      <c r="G5" s="66"/>
    </row>
    <row r="6" spans="1:14" ht="25.8" customHeight="1" thickTop="1" thickBot="1" x14ac:dyDescent="0.25">
      <c r="A6" s="58"/>
      <c r="C6" s="186" t="s">
        <v>25</v>
      </c>
      <c r="D6" s="186"/>
      <c r="E6" s="186"/>
      <c r="F6" s="186"/>
      <c r="G6" s="186"/>
    </row>
    <row r="7" spans="1:14" ht="14.4" thickTop="1" x14ac:dyDescent="0.2">
      <c r="B7" s="27"/>
    </row>
    <row r="8" spans="1:14" ht="28.2" customHeight="1" thickBot="1" x14ac:dyDescent="0.25">
      <c r="A8" s="203" t="s">
        <v>131</v>
      </c>
      <c r="B8" s="203"/>
      <c r="C8" s="203"/>
      <c r="D8" s="125" t="s">
        <v>132</v>
      </c>
      <c r="G8" s="58"/>
    </row>
    <row r="9" spans="1:14" ht="64.95" customHeight="1" thickTop="1" thickBot="1" x14ac:dyDescent="0.25">
      <c r="A9" s="185" t="s">
        <v>26</v>
      </c>
      <c r="B9" s="185"/>
      <c r="C9" s="176" t="s">
        <v>27</v>
      </c>
      <c r="D9" s="176"/>
      <c r="E9" s="176"/>
      <c r="F9" s="176"/>
      <c r="G9" s="176"/>
    </row>
    <row r="10" spans="1:14" ht="286.8" customHeight="1" thickTop="1" thickBot="1" x14ac:dyDescent="0.25">
      <c r="A10" s="185" t="s">
        <v>65</v>
      </c>
      <c r="B10" s="185"/>
      <c r="C10" s="163"/>
      <c r="D10" s="163"/>
      <c r="E10" s="163"/>
      <c r="F10" s="163"/>
      <c r="G10" s="163"/>
    </row>
    <row r="11" spans="1:14" ht="286.8" customHeight="1" thickTop="1" thickBot="1" x14ac:dyDescent="0.25">
      <c r="A11" s="185" t="s">
        <v>66</v>
      </c>
      <c r="B11" s="185"/>
      <c r="C11" s="163"/>
      <c r="D11" s="163"/>
      <c r="E11" s="163"/>
      <c r="F11" s="163"/>
      <c r="G11" s="163"/>
    </row>
    <row r="12" spans="1:14" ht="63" customHeight="1" thickTop="1" thickBot="1" x14ac:dyDescent="0.25">
      <c r="A12" s="187" t="s">
        <v>51</v>
      </c>
      <c r="B12" s="57" t="s">
        <v>52</v>
      </c>
      <c r="C12" s="63"/>
      <c r="D12" s="60" t="s">
        <v>44</v>
      </c>
      <c r="E12" s="57" t="s">
        <v>53</v>
      </c>
      <c r="F12" s="61"/>
      <c r="G12" s="60" t="s">
        <v>47</v>
      </c>
      <c r="L12" s="14" t="s">
        <v>48</v>
      </c>
      <c r="M12" s="14" t="s">
        <v>49</v>
      </c>
      <c r="N12" s="14" t="s">
        <v>50</v>
      </c>
    </row>
    <row r="13" spans="1:14" ht="63" customHeight="1" thickTop="1" thickBot="1" x14ac:dyDescent="0.25">
      <c r="A13" s="187"/>
      <c r="B13" s="64" t="s">
        <v>67</v>
      </c>
      <c r="C13" s="159"/>
      <c r="D13" s="160"/>
      <c r="E13" s="57" t="s">
        <v>54</v>
      </c>
      <c r="F13" s="161" t="s">
        <v>55</v>
      </c>
      <c r="G13" s="162"/>
    </row>
    <row r="14" spans="1:14" ht="37.799999999999997" customHeight="1" thickTop="1" thickBot="1" x14ac:dyDescent="0.25">
      <c r="A14" s="187"/>
      <c r="B14" s="190" t="s">
        <v>95</v>
      </c>
      <c r="C14" s="201"/>
      <c r="D14" s="202"/>
      <c r="E14" s="190" t="s">
        <v>84</v>
      </c>
      <c r="F14" s="188" t="s">
        <v>83</v>
      </c>
      <c r="G14" s="189"/>
    </row>
    <row r="15" spans="1:14" ht="37.799999999999997" customHeight="1" thickTop="1" thickBot="1" x14ac:dyDescent="0.25">
      <c r="A15" s="187"/>
      <c r="B15" s="191"/>
      <c r="C15" s="197"/>
      <c r="D15" s="198"/>
      <c r="E15" s="191"/>
      <c r="F15" s="193" t="s">
        <v>83</v>
      </c>
      <c r="G15" s="194"/>
    </row>
    <row r="16" spans="1:14" ht="37.799999999999997" customHeight="1" thickTop="1" thickBot="1" x14ac:dyDescent="0.25">
      <c r="A16" s="187"/>
      <c r="B16" s="192"/>
      <c r="C16" s="199"/>
      <c r="D16" s="200"/>
      <c r="E16" s="192"/>
      <c r="F16" s="195" t="s">
        <v>83</v>
      </c>
      <c r="G16" s="196"/>
    </row>
    <row r="17" spans="1:7" ht="397.2" customHeight="1" thickTop="1" thickBot="1" x14ac:dyDescent="0.25">
      <c r="A17" s="187"/>
      <c r="B17" s="56" t="s">
        <v>85</v>
      </c>
      <c r="C17" s="163"/>
      <c r="D17" s="163"/>
      <c r="E17" s="163"/>
      <c r="F17" s="163"/>
      <c r="G17" s="163"/>
    </row>
    <row r="18" spans="1:7" ht="99.6" customHeight="1" thickTop="1" thickBot="1" x14ac:dyDescent="0.25">
      <c r="A18" s="214" t="s">
        <v>51</v>
      </c>
      <c r="B18" s="164" t="s">
        <v>69</v>
      </c>
      <c r="C18" s="167"/>
      <c r="D18" s="168"/>
      <c r="E18" s="168"/>
      <c r="F18" s="168"/>
      <c r="G18" s="169"/>
    </row>
    <row r="19" spans="1:7" ht="99.6" customHeight="1" thickTop="1" thickBot="1" x14ac:dyDescent="0.25">
      <c r="A19" s="214"/>
      <c r="B19" s="165"/>
      <c r="C19" s="170"/>
      <c r="D19" s="171"/>
      <c r="E19" s="171"/>
      <c r="F19" s="171"/>
      <c r="G19" s="172"/>
    </row>
    <row r="20" spans="1:7" ht="99.6" customHeight="1" thickTop="1" thickBot="1" x14ac:dyDescent="0.25">
      <c r="A20" s="214"/>
      <c r="B20" s="165"/>
      <c r="C20" s="170"/>
      <c r="D20" s="171"/>
      <c r="E20" s="171"/>
      <c r="F20" s="171"/>
      <c r="G20" s="172"/>
    </row>
    <row r="21" spans="1:7" ht="99.6" customHeight="1" thickTop="1" thickBot="1" x14ac:dyDescent="0.25">
      <c r="A21" s="214"/>
      <c r="B21" s="165"/>
      <c r="C21" s="170"/>
      <c r="D21" s="171"/>
      <c r="E21" s="171"/>
      <c r="F21" s="171"/>
      <c r="G21" s="172"/>
    </row>
    <row r="22" spans="1:7" ht="99.6" customHeight="1" thickTop="1" thickBot="1" x14ac:dyDescent="0.25">
      <c r="A22" s="214"/>
      <c r="B22" s="165"/>
      <c r="C22" s="170"/>
      <c r="D22" s="171"/>
      <c r="E22" s="171"/>
      <c r="F22" s="171"/>
      <c r="G22" s="172"/>
    </row>
    <row r="23" spans="1:7" ht="99.6" customHeight="1" thickTop="1" thickBot="1" x14ac:dyDescent="0.25">
      <c r="A23" s="214"/>
      <c r="B23" s="165"/>
      <c r="C23" s="170"/>
      <c r="D23" s="171"/>
      <c r="E23" s="171"/>
      <c r="F23" s="171"/>
      <c r="G23" s="172"/>
    </row>
    <row r="24" spans="1:7" ht="99.6" customHeight="1" thickTop="1" thickBot="1" x14ac:dyDescent="0.25">
      <c r="A24" s="214"/>
      <c r="B24" s="165"/>
      <c r="C24" s="170"/>
      <c r="D24" s="171"/>
      <c r="E24" s="171"/>
      <c r="F24" s="171"/>
      <c r="G24" s="172"/>
    </row>
    <row r="25" spans="1:7" ht="99.6" customHeight="1" thickTop="1" thickBot="1" x14ac:dyDescent="0.25">
      <c r="A25" s="214"/>
      <c r="B25" s="165"/>
      <c r="C25" s="170"/>
      <c r="D25" s="171"/>
      <c r="E25" s="171"/>
      <c r="F25" s="171"/>
      <c r="G25" s="172"/>
    </row>
    <row r="26" spans="1:7" ht="99.6" customHeight="1" thickTop="1" thickBot="1" x14ac:dyDescent="0.25">
      <c r="A26" s="214"/>
      <c r="B26" s="166"/>
      <c r="C26" s="173"/>
      <c r="D26" s="174"/>
      <c r="E26" s="174"/>
      <c r="F26" s="174"/>
      <c r="G26" s="175"/>
    </row>
    <row r="27" spans="1:7" ht="231" customHeight="1" thickTop="1" thickBot="1" x14ac:dyDescent="0.25">
      <c r="A27" s="185" t="s">
        <v>70</v>
      </c>
      <c r="B27" s="185"/>
      <c r="C27" s="163"/>
      <c r="D27" s="163"/>
      <c r="E27" s="163"/>
      <c r="F27" s="163"/>
      <c r="G27" s="163"/>
    </row>
    <row r="28" spans="1:7" ht="231" customHeight="1" thickTop="1" thickBot="1" x14ac:dyDescent="0.25">
      <c r="A28" s="185" t="s">
        <v>71</v>
      </c>
      <c r="B28" s="185"/>
      <c r="C28" s="163"/>
      <c r="D28" s="163"/>
      <c r="E28" s="163"/>
      <c r="F28" s="163"/>
      <c r="G28" s="163"/>
    </row>
    <row r="29" spans="1:7" ht="35.4" customHeight="1" thickTop="1" x14ac:dyDescent="0.2"/>
    <row r="30" spans="1:7" ht="35.4" customHeight="1" thickBot="1" x14ac:dyDescent="0.3">
      <c r="A30" s="206" t="s">
        <v>134</v>
      </c>
      <c r="B30" s="206"/>
      <c r="C30" s="206"/>
      <c r="D30" s="204" t="s">
        <v>133</v>
      </c>
      <c r="E30" s="205"/>
      <c r="F30" s="205"/>
      <c r="G30" s="205"/>
    </row>
    <row r="31" spans="1:7" ht="63" customHeight="1" thickTop="1" thickBot="1" x14ac:dyDescent="0.25">
      <c r="A31" s="208" t="s">
        <v>57</v>
      </c>
      <c r="B31" s="57" t="s">
        <v>58</v>
      </c>
      <c r="C31" s="63"/>
      <c r="D31" s="60" t="s">
        <v>44</v>
      </c>
      <c r="E31" s="57" t="s">
        <v>86</v>
      </c>
      <c r="F31" s="61"/>
      <c r="G31" s="60" t="s">
        <v>45</v>
      </c>
    </row>
    <row r="32" spans="1:7" ht="62.4" customHeight="1" thickTop="1" thickBot="1" x14ac:dyDescent="0.25">
      <c r="A32" s="209"/>
      <c r="B32" s="56" t="s">
        <v>73</v>
      </c>
      <c r="C32" s="159"/>
      <c r="D32" s="160"/>
      <c r="E32" s="57" t="s">
        <v>72</v>
      </c>
      <c r="F32" s="161" t="s">
        <v>59</v>
      </c>
      <c r="G32" s="162"/>
    </row>
    <row r="33" spans="1:7" ht="100.8" customHeight="1" thickTop="1" thickBot="1" x14ac:dyDescent="0.25">
      <c r="A33" s="209"/>
      <c r="B33" s="56" t="s">
        <v>74</v>
      </c>
      <c r="C33" s="163"/>
      <c r="D33" s="163"/>
      <c r="E33" s="163"/>
      <c r="F33" s="163"/>
      <c r="G33" s="163"/>
    </row>
    <row r="34" spans="1:7" ht="50.4" customHeight="1" thickTop="1" x14ac:dyDescent="0.2">
      <c r="A34" s="209"/>
      <c r="B34" s="164" t="s">
        <v>81</v>
      </c>
      <c r="C34" s="167"/>
      <c r="D34" s="168"/>
      <c r="E34" s="168"/>
      <c r="F34" s="168"/>
      <c r="G34" s="169"/>
    </row>
    <row r="35" spans="1:7" ht="50.4" customHeight="1" x14ac:dyDescent="0.2">
      <c r="A35" s="209"/>
      <c r="B35" s="165"/>
      <c r="C35" s="170"/>
      <c r="D35" s="171"/>
      <c r="E35" s="171"/>
      <c r="F35" s="171"/>
      <c r="G35" s="172"/>
    </row>
    <row r="36" spans="1:7" ht="50.4" customHeight="1" x14ac:dyDescent="0.2">
      <c r="A36" s="209"/>
      <c r="B36" s="165"/>
      <c r="C36" s="170"/>
      <c r="D36" s="171"/>
      <c r="E36" s="171"/>
      <c r="F36" s="171"/>
      <c r="G36" s="172"/>
    </row>
    <row r="37" spans="1:7" ht="50.4" customHeight="1" x14ac:dyDescent="0.2">
      <c r="A37" s="209"/>
      <c r="B37" s="165"/>
      <c r="C37" s="170"/>
      <c r="D37" s="171"/>
      <c r="E37" s="171"/>
      <c r="F37" s="171"/>
      <c r="G37" s="172"/>
    </row>
    <row r="38" spans="1:7" ht="50.4" customHeight="1" x14ac:dyDescent="0.2">
      <c r="A38" s="209"/>
      <c r="B38" s="165"/>
      <c r="C38" s="170"/>
      <c r="D38" s="171"/>
      <c r="E38" s="171"/>
      <c r="F38" s="171"/>
      <c r="G38" s="172"/>
    </row>
    <row r="39" spans="1:7" ht="50.4" customHeight="1" x14ac:dyDescent="0.2">
      <c r="A39" s="209"/>
      <c r="B39" s="165"/>
      <c r="C39" s="170"/>
      <c r="D39" s="171"/>
      <c r="E39" s="171"/>
      <c r="F39" s="171"/>
      <c r="G39" s="172"/>
    </row>
    <row r="40" spans="1:7" ht="50.4" customHeight="1" x14ac:dyDescent="0.2">
      <c r="A40" s="209"/>
      <c r="B40" s="165"/>
      <c r="C40" s="170"/>
      <c r="D40" s="171"/>
      <c r="E40" s="171"/>
      <c r="F40" s="171"/>
      <c r="G40" s="172"/>
    </row>
    <row r="41" spans="1:7" ht="50.4" customHeight="1" x14ac:dyDescent="0.2">
      <c r="A41" s="209"/>
      <c r="B41" s="165"/>
      <c r="C41" s="170"/>
      <c r="D41" s="171"/>
      <c r="E41" s="171"/>
      <c r="F41" s="171"/>
      <c r="G41" s="172"/>
    </row>
    <row r="42" spans="1:7" ht="50.4" customHeight="1" thickBot="1" x14ac:dyDescent="0.25">
      <c r="A42" s="210"/>
      <c r="B42" s="166"/>
      <c r="C42" s="173"/>
      <c r="D42" s="174"/>
      <c r="E42" s="174"/>
      <c r="F42" s="174"/>
      <c r="G42" s="175"/>
    </row>
    <row r="43" spans="1:7" ht="63" customHeight="1" thickTop="1" thickBot="1" x14ac:dyDescent="0.25">
      <c r="A43" s="208" t="s">
        <v>87</v>
      </c>
      <c r="B43" s="57" t="s">
        <v>61</v>
      </c>
      <c r="C43" s="213"/>
      <c r="D43" s="213"/>
      <c r="E43" s="213"/>
      <c r="F43" s="213"/>
      <c r="G43" s="213"/>
    </row>
    <row r="44" spans="1:7" ht="63" customHeight="1" thickTop="1" thickBot="1" x14ac:dyDescent="0.25">
      <c r="A44" s="209"/>
      <c r="B44" s="57" t="s">
        <v>62</v>
      </c>
      <c r="C44" s="211"/>
      <c r="D44" s="212"/>
      <c r="E44" s="57" t="s">
        <v>88</v>
      </c>
      <c r="F44" s="61"/>
      <c r="G44" s="60" t="s">
        <v>63</v>
      </c>
    </row>
    <row r="45" spans="1:7" ht="62.4" customHeight="1" thickTop="1" thickBot="1" x14ac:dyDescent="0.25">
      <c r="A45" s="210"/>
      <c r="B45" s="57" t="s">
        <v>89</v>
      </c>
      <c r="C45" s="62"/>
      <c r="D45" s="60" t="s">
        <v>44</v>
      </c>
      <c r="E45" s="57" t="s">
        <v>90</v>
      </c>
      <c r="F45" s="61"/>
      <c r="G45" s="60" t="s">
        <v>45</v>
      </c>
    </row>
    <row r="46" spans="1:7" ht="38.4" customHeight="1" thickTop="1" x14ac:dyDescent="0.2">
      <c r="A46" s="118"/>
      <c r="B46" s="119"/>
      <c r="C46" s="124"/>
      <c r="D46" s="120"/>
      <c r="E46" s="119"/>
      <c r="F46" s="120"/>
      <c r="G46" s="120"/>
    </row>
    <row r="47" spans="1:7" ht="31.2" customHeight="1" thickBot="1" x14ac:dyDescent="0.3">
      <c r="A47" s="206" t="s">
        <v>158</v>
      </c>
      <c r="B47" s="206"/>
      <c r="C47" s="207"/>
      <c r="D47" s="125" t="s">
        <v>132</v>
      </c>
      <c r="E47" s="122"/>
      <c r="F47" s="121"/>
      <c r="G47" s="121"/>
    </row>
    <row r="48" spans="1:7" ht="278.39999999999998" customHeight="1" thickTop="1" thickBot="1" x14ac:dyDescent="0.25">
      <c r="A48" s="180" t="s">
        <v>130</v>
      </c>
      <c r="B48" s="181"/>
      <c r="C48" s="182"/>
      <c r="D48" s="183"/>
      <c r="E48" s="183"/>
      <c r="F48" s="183"/>
      <c r="G48" s="184"/>
    </row>
    <row r="49" spans="1:7" ht="26.4" customHeight="1" thickTop="1" x14ac:dyDescent="0.2">
      <c r="A49" s="158"/>
      <c r="B49" s="158"/>
      <c r="C49" s="158"/>
      <c r="D49" s="158"/>
      <c r="E49" s="158"/>
      <c r="F49" s="158"/>
      <c r="G49" s="158"/>
    </row>
    <row r="50" spans="1:7" ht="22.95" customHeight="1" thickBot="1" x14ac:dyDescent="0.25"/>
    <row r="51" spans="1:7" ht="22.95" customHeight="1" thickTop="1" x14ac:dyDescent="0.2">
      <c r="B51" s="153" t="s">
        <v>75</v>
      </c>
      <c r="C51" s="177" t="s">
        <v>64</v>
      </c>
      <c r="D51" s="178"/>
      <c r="E51" s="178"/>
      <c r="F51" s="178"/>
      <c r="G51" s="179"/>
    </row>
    <row r="52" spans="1:7" x14ac:dyDescent="0.2">
      <c r="B52" s="154"/>
      <c r="C52" s="145" t="s">
        <v>28</v>
      </c>
      <c r="D52" s="146"/>
      <c r="E52" s="146"/>
      <c r="F52" s="146"/>
      <c r="G52" s="147"/>
    </row>
    <row r="53" spans="1:7" ht="26.4" customHeight="1" x14ac:dyDescent="0.2">
      <c r="B53" s="154"/>
      <c r="C53" s="145" t="s">
        <v>29</v>
      </c>
      <c r="D53" s="146"/>
      <c r="E53" s="146"/>
      <c r="F53" s="146"/>
      <c r="G53" s="147"/>
    </row>
    <row r="54" spans="1:7" ht="13.8" thickBot="1" x14ac:dyDescent="0.25">
      <c r="B54" s="155"/>
      <c r="C54" s="148" t="s">
        <v>30</v>
      </c>
      <c r="D54" s="149"/>
      <c r="E54" s="149"/>
      <c r="F54" s="149"/>
      <c r="G54" s="150"/>
    </row>
    <row r="55" spans="1:7" ht="13.8" thickTop="1" x14ac:dyDescent="0.2">
      <c r="B55" s="156"/>
      <c r="C55" s="157"/>
    </row>
    <row r="56" spans="1:7" x14ac:dyDescent="0.2">
      <c r="B56" s="152"/>
      <c r="C56" s="152"/>
    </row>
    <row r="57" spans="1:7" x14ac:dyDescent="0.2">
      <c r="B57" s="152"/>
      <c r="C57" s="152"/>
    </row>
  </sheetData>
  <mergeCells count="51">
    <mergeCell ref="A8:C8"/>
    <mergeCell ref="D30:G30"/>
    <mergeCell ref="A30:C30"/>
    <mergeCell ref="A47:C47"/>
    <mergeCell ref="A31:A42"/>
    <mergeCell ref="C44:D44"/>
    <mergeCell ref="A43:A45"/>
    <mergeCell ref="C43:G43"/>
    <mergeCell ref="C11:G11"/>
    <mergeCell ref="A18:A26"/>
    <mergeCell ref="B18:B26"/>
    <mergeCell ref="C18:G26"/>
    <mergeCell ref="C6:G6"/>
    <mergeCell ref="A11:B11"/>
    <mergeCell ref="A9:B9"/>
    <mergeCell ref="A10:B10"/>
    <mergeCell ref="A12:A17"/>
    <mergeCell ref="F14:G14"/>
    <mergeCell ref="C13:D13"/>
    <mergeCell ref="F13:G13"/>
    <mergeCell ref="B14:B16"/>
    <mergeCell ref="E14:E16"/>
    <mergeCell ref="F15:G15"/>
    <mergeCell ref="F16:G16"/>
    <mergeCell ref="C15:D15"/>
    <mergeCell ref="C16:D16"/>
    <mergeCell ref="C17:G17"/>
    <mergeCell ref="C14:D14"/>
    <mergeCell ref="C51:G51"/>
    <mergeCell ref="C27:G27"/>
    <mergeCell ref="C28:G28"/>
    <mergeCell ref="A48:B48"/>
    <mergeCell ref="C48:G48"/>
    <mergeCell ref="A27:B27"/>
    <mergeCell ref="A28:B28"/>
    <mergeCell ref="C53:G53"/>
    <mergeCell ref="C54:G54"/>
    <mergeCell ref="A3:G4"/>
    <mergeCell ref="B57:C57"/>
    <mergeCell ref="B51:B54"/>
    <mergeCell ref="B55:C55"/>
    <mergeCell ref="B56:C56"/>
    <mergeCell ref="A49:G49"/>
    <mergeCell ref="C32:D32"/>
    <mergeCell ref="F32:G32"/>
    <mergeCell ref="C33:G33"/>
    <mergeCell ref="B34:B42"/>
    <mergeCell ref="C34:G42"/>
    <mergeCell ref="C52:G52"/>
    <mergeCell ref="C9:G9"/>
    <mergeCell ref="C10:G10"/>
  </mergeCells>
  <phoneticPr fontId="1"/>
  <conditionalFormatting sqref="C14:D14 C15:C16">
    <cfRule type="expression" dxfId="5" priority="4">
      <formula>$C$14&lt;&gt;""</formula>
    </cfRule>
  </conditionalFormatting>
  <conditionalFormatting sqref="C32:D32">
    <cfRule type="expression" dxfId="4" priority="3">
      <formula>$C$14&lt;&gt;""</formula>
    </cfRule>
  </conditionalFormatting>
  <conditionalFormatting sqref="C13:D13">
    <cfRule type="expression" dxfId="3" priority="1">
      <formula>$C$14&lt;&gt;""</formula>
    </cfRule>
  </conditionalFormatting>
  <dataValidations count="1">
    <dataValidation type="list" allowBlank="1" showInputMessage="1" showErrorMessage="1" sqref="C32:D32 C13:D13">
      <formula1>$L$12:$N$12</formula1>
    </dataValidation>
  </dataValidations>
  <pageMargins left="0.7" right="0.7" top="0.75" bottom="0.75" header="0.3" footer="0.3"/>
  <pageSetup paperSize="9" scale="55" fitToHeight="0" orientation="portrait" r:id="rId1"/>
  <rowBreaks count="2" manualBreakCount="2">
    <brk id="17" max="16383" man="1"/>
    <brk id="2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45"/>
  <sheetViews>
    <sheetView view="pageBreakPreview" zoomScaleNormal="100" zoomScaleSheetLayoutView="100" workbookViewId="0">
      <selection activeCell="B22" sqref="B22:B24"/>
    </sheetView>
  </sheetViews>
  <sheetFormatPr defaultColWidth="8.88671875" defaultRowHeight="13.2" x14ac:dyDescent="0.2"/>
  <cols>
    <col min="1" max="1" width="2.88671875" style="14" customWidth="1"/>
    <col min="2" max="3" width="17.88671875" style="14" customWidth="1"/>
    <col min="4" max="4" width="12.6640625" style="14" customWidth="1"/>
    <col min="5" max="5" width="10.6640625" style="14" customWidth="1"/>
    <col min="6" max="6" width="2.109375" style="14" customWidth="1"/>
    <col min="7" max="7" width="5.6640625" style="14" customWidth="1"/>
    <col min="8" max="8" width="2.6640625" style="14" customWidth="1"/>
    <col min="9" max="9" width="2.109375" style="14" customWidth="1"/>
    <col min="10" max="10" width="5.6640625" style="14" customWidth="1"/>
    <col min="11" max="11" width="2.6640625" style="14" customWidth="1"/>
    <col min="12" max="12" width="2.109375" style="14" customWidth="1"/>
    <col min="13" max="13" width="5.6640625" style="14" customWidth="1"/>
    <col min="14" max="14" width="2.6640625" style="14" customWidth="1"/>
    <col min="15" max="16384" width="8.88671875" style="14"/>
  </cols>
  <sheetData>
    <row r="1" spans="1:15" x14ac:dyDescent="0.2">
      <c r="A1" s="12"/>
      <c r="B1" s="13"/>
      <c r="C1" s="13"/>
      <c r="D1" s="13"/>
      <c r="E1" s="13"/>
      <c r="F1" s="13"/>
      <c r="G1" s="13"/>
      <c r="H1" s="13"/>
      <c r="I1" s="13"/>
      <c r="J1" s="13"/>
      <c r="K1" s="13"/>
      <c r="L1" s="13"/>
      <c r="M1" s="13"/>
      <c r="N1" s="13"/>
      <c r="O1" s="14" t="s">
        <v>37</v>
      </c>
    </row>
    <row r="2" spans="1:15" ht="16.8" customHeight="1" x14ac:dyDescent="0.2">
      <c r="A2" s="15" t="s">
        <v>36</v>
      </c>
      <c r="B2" s="16"/>
      <c r="C2" s="16"/>
      <c r="D2" s="15"/>
      <c r="E2" s="16"/>
      <c r="F2" s="16"/>
      <c r="G2" s="16"/>
      <c r="H2" s="16"/>
      <c r="I2" s="16"/>
      <c r="J2" s="16"/>
      <c r="K2" s="16"/>
      <c r="L2" s="16"/>
      <c r="M2" s="16"/>
      <c r="N2" s="16"/>
    </row>
    <row r="3" spans="1:15" ht="28.05" customHeight="1" x14ac:dyDescent="0.2">
      <c r="A3" s="15"/>
      <c r="B3" s="16"/>
      <c r="C3" s="16"/>
      <c r="D3" s="17" t="s">
        <v>14</v>
      </c>
      <c r="E3" s="41"/>
      <c r="F3" s="35"/>
      <c r="G3" s="35"/>
      <c r="H3" s="35"/>
      <c r="I3" s="35"/>
      <c r="J3" s="35"/>
      <c r="K3" s="35"/>
      <c r="L3" s="35"/>
      <c r="M3" s="35"/>
      <c r="N3" s="35"/>
    </row>
    <row r="4" spans="1:15" ht="22.05" customHeight="1" thickBot="1" x14ac:dyDescent="0.25">
      <c r="A4" s="18" t="s">
        <v>15</v>
      </c>
      <c r="B4" s="19"/>
      <c r="C4" s="19"/>
      <c r="D4" s="19"/>
      <c r="E4" s="19"/>
      <c r="F4" s="19"/>
      <c r="G4" s="19"/>
      <c r="H4" s="19"/>
      <c r="I4" s="19"/>
      <c r="J4" s="19"/>
      <c r="K4" s="19"/>
      <c r="L4" s="19"/>
      <c r="M4" s="19"/>
      <c r="N4" s="19"/>
      <c r="O4" s="38" t="s">
        <v>32</v>
      </c>
    </row>
    <row r="5" spans="1:15" ht="22.05" customHeight="1" thickBot="1" x14ac:dyDescent="0.25">
      <c r="A5" s="241" t="s">
        <v>16</v>
      </c>
      <c r="B5" s="242"/>
      <c r="C5" s="243"/>
      <c r="D5" s="47" t="s">
        <v>17</v>
      </c>
      <c r="E5" s="218" t="s">
        <v>18</v>
      </c>
      <c r="F5" s="219"/>
      <c r="G5" s="219"/>
      <c r="H5" s="219"/>
      <c r="I5" s="219"/>
      <c r="J5" s="219"/>
      <c r="K5" s="219"/>
      <c r="L5" s="219"/>
      <c r="M5" s="219"/>
      <c r="N5" s="219"/>
      <c r="O5" s="220"/>
    </row>
    <row r="6" spans="1:15" ht="22.05" customHeight="1" x14ac:dyDescent="0.2">
      <c r="A6" s="267" t="s">
        <v>148</v>
      </c>
      <c r="B6" s="268"/>
      <c r="C6" s="269"/>
      <c r="D6" s="49">
        <v>0</v>
      </c>
      <c r="E6" s="229" t="s">
        <v>126</v>
      </c>
      <c r="F6" s="230"/>
      <c r="G6" s="230"/>
      <c r="H6" s="230"/>
      <c r="I6" s="230"/>
      <c r="J6" s="230"/>
      <c r="K6" s="230"/>
      <c r="L6" s="230"/>
      <c r="M6" s="230"/>
      <c r="N6" s="230"/>
      <c r="O6" s="231"/>
    </row>
    <row r="7" spans="1:15" ht="22.05" customHeight="1" x14ac:dyDescent="0.2">
      <c r="A7" s="270" t="s">
        <v>156</v>
      </c>
      <c r="B7" s="271"/>
      <c r="C7" s="272"/>
      <c r="D7" s="36"/>
      <c r="E7" s="221"/>
      <c r="F7" s="222"/>
      <c r="G7" s="222"/>
      <c r="H7" s="222"/>
      <c r="I7" s="222"/>
      <c r="J7" s="222"/>
      <c r="K7" s="222"/>
      <c r="L7" s="222"/>
      <c r="M7" s="222"/>
      <c r="N7" s="222"/>
      <c r="O7" s="223"/>
    </row>
    <row r="8" spans="1:15" ht="22.05" customHeight="1" thickBot="1" x14ac:dyDescent="0.25">
      <c r="A8" s="244"/>
      <c r="B8" s="245"/>
      <c r="C8" s="246"/>
      <c r="D8" s="90"/>
      <c r="E8" s="224"/>
      <c r="F8" s="225"/>
      <c r="G8" s="225"/>
      <c r="H8" s="225"/>
      <c r="I8" s="225"/>
      <c r="J8" s="225"/>
      <c r="K8" s="225"/>
      <c r="L8" s="225"/>
      <c r="M8" s="225"/>
      <c r="N8" s="225"/>
      <c r="O8" s="226"/>
    </row>
    <row r="9" spans="1:15" ht="22.05" customHeight="1" thickBot="1" x14ac:dyDescent="0.25">
      <c r="A9" s="247" t="s">
        <v>111</v>
      </c>
      <c r="B9" s="248"/>
      <c r="C9" s="249"/>
      <c r="D9" s="89">
        <f>SUM(D6:D8)</f>
        <v>0</v>
      </c>
      <c r="E9" s="253"/>
      <c r="F9" s="254"/>
      <c r="G9" s="254"/>
      <c r="H9" s="254"/>
      <c r="I9" s="254"/>
      <c r="J9" s="254"/>
      <c r="K9" s="254"/>
      <c r="L9" s="254"/>
      <c r="M9" s="254"/>
      <c r="N9" s="254"/>
      <c r="O9" s="255"/>
    </row>
    <row r="10" spans="1:15" ht="22.05" customHeight="1" thickBot="1" x14ac:dyDescent="0.25">
      <c r="A10" s="273" t="s">
        <v>110</v>
      </c>
      <c r="B10" s="274"/>
      <c r="C10" s="275"/>
      <c r="D10" s="88">
        <f>D25-D9</f>
        <v>0</v>
      </c>
      <c r="E10" s="250" t="s">
        <v>112</v>
      </c>
      <c r="F10" s="251"/>
      <c r="G10" s="251"/>
      <c r="H10" s="251"/>
      <c r="I10" s="251"/>
      <c r="J10" s="251"/>
      <c r="K10" s="251"/>
      <c r="L10" s="251"/>
      <c r="M10" s="251"/>
      <c r="N10" s="251"/>
      <c r="O10" s="252"/>
    </row>
    <row r="11" spans="1:15" ht="22.05" customHeight="1" thickTop="1" thickBot="1" x14ac:dyDescent="0.25">
      <c r="A11" s="262" t="s">
        <v>113</v>
      </c>
      <c r="B11" s="276"/>
      <c r="C11" s="263"/>
      <c r="D11" s="24">
        <f>D9+D10</f>
        <v>0</v>
      </c>
      <c r="E11" s="240"/>
      <c r="F11" s="216"/>
      <c r="G11" s="216"/>
      <c r="H11" s="216"/>
      <c r="I11" s="216"/>
      <c r="J11" s="216"/>
      <c r="K11" s="216"/>
      <c r="L11" s="216"/>
      <c r="M11" s="216"/>
      <c r="N11" s="216"/>
      <c r="O11" s="217"/>
    </row>
    <row r="12" spans="1:15" ht="7.2" customHeight="1" x14ac:dyDescent="0.2">
      <c r="A12" s="12"/>
      <c r="B12" s="19"/>
      <c r="C12" s="19"/>
      <c r="D12" s="19"/>
      <c r="E12" s="19"/>
      <c r="F12" s="19"/>
      <c r="G12" s="19"/>
      <c r="H12" s="19"/>
      <c r="I12" s="19"/>
      <c r="J12" s="19"/>
      <c r="K12" s="19"/>
      <c r="L12" s="19"/>
      <c r="M12" s="19"/>
      <c r="N12" s="19"/>
    </row>
    <row r="13" spans="1:15" ht="22.05" customHeight="1" thickBot="1" x14ac:dyDescent="0.25">
      <c r="A13" s="18" t="s">
        <v>19</v>
      </c>
      <c r="B13" s="19"/>
      <c r="C13" s="19"/>
      <c r="D13" s="19"/>
      <c r="E13" s="19"/>
      <c r="F13" s="19"/>
      <c r="G13" s="19"/>
      <c r="H13" s="19"/>
      <c r="I13" s="19"/>
      <c r="J13" s="19"/>
      <c r="K13" s="19"/>
      <c r="L13" s="19"/>
      <c r="M13" s="19"/>
      <c r="N13" s="19"/>
    </row>
    <row r="14" spans="1:15" ht="22.05" customHeight="1" thickBot="1" x14ac:dyDescent="0.25">
      <c r="A14" s="46" t="s">
        <v>114</v>
      </c>
      <c r="B14" s="52"/>
      <c r="C14" s="52" t="s">
        <v>115</v>
      </c>
      <c r="D14" s="47" t="s">
        <v>17</v>
      </c>
      <c r="E14" s="219" t="s">
        <v>38</v>
      </c>
      <c r="F14" s="227"/>
      <c r="G14" s="227"/>
      <c r="H14" s="227"/>
      <c r="I14" s="227"/>
      <c r="J14" s="227"/>
      <c r="K14" s="227"/>
      <c r="L14" s="227"/>
      <c r="M14" s="227"/>
      <c r="N14" s="228"/>
      <c r="O14" s="53" t="s">
        <v>20</v>
      </c>
    </row>
    <row r="15" spans="1:15" ht="50.4" customHeight="1" thickBot="1" x14ac:dyDescent="0.25">
      <c r="A15" s="277" t="s">
        <v>24</v>
      </c>
      <c r="B15" s="264" t="s">
        <v>127</v>
      </c>
      <c r="C15" s="94" t="s">
        <v>116</v>
      </c>
      <c r="D15" s="48"/>
      <c r="E15" s="232"/>
      <c r="F15" s="233"/>
      <c r="G15" s="233"/>
      <c r="H15" s="233"/>
      <c r="I15" s="233"/>
      <c r="J15" s="233"/>
      <c r="K15" s="233"/>
      <c r="L15" s="233"/>
      <c r="M15" s="233"/>
      <c r="N15" s="233"/>
      <c r="O15" s="51"/>
    </row>
    <row r="16" spans="1:15" ht="50.4" customHeight="1" thickBot="1" x14ac:dyDescent="0.25">
      <c r="A16" s="277"/>
      <c r="B16" s="265"/>
      <c r="C16" s="94" t="s">
        <v>117</v>
      </c>
      <c r="D16" s="48"/>
      <c r="E16" s="83"/>
      <c r="F16" s="93"/>
      <c r="G16" s="93"/>
      <c r="H16" s="93"/>
      <c r="I16" s="93"/>
      <c r="J16" s="93"/>
      <c r="K16" s="93"/>
      <c r="L16" s="93"/>
      <c r="M16" s="93"/>
      <c r="N16" s="93"/>
      <c r="O16" s="51"/>
    </row>
    <row r="17" spans="1:15" ht="50.4" customHeight="1" thickBot="1" x14ac:dyDescent="0.25">
      <c r="A17" s="277"/>
      <c r="B17" s="266"/>
      <c r="C17" s="97" t="s">
        <v>118</v>
      </c>
      <c r="D17" s="90"/>
      <c r="E17" s="98"/>
      <c r="F17" s="99"/>
      <c r="G17" s="99"/>
      <c r="H17" s="99"/>
      <c r="I17" s="99"/>
      <c r="J17" s="99"/>
      <c r="K17" s="99"/>
      <c r="L17" s="99"/>
      <c r="M17" s="99"/>
      <c r="N17" s="99"/>
      <c r="O17" s="100"/>
    </row>
    <row r="18" spans="1:15" ht="50.4" customHeight="1" thickBot="1" x14ac:dyDescent="0.25">
      <c r="A18" s="278"/>
      <c r="B18" s="264" t="s">
        <v>128</v>
      </c>
      <c r="C18" s="96" t="s">
        <v>116</v>
      </c>
      <c r="D18" s="48"/>
      <c r="E18" s="234"/>
      <c r="F18" s="235"/>
      <c r="G18" s="235"/>
      <c r="H18" s="235"/>
      <c r="I18" s="235"/>
      <c r="J18" s="235"/>
      <c r="K18" s="235"/>
      <c r="L18" s="235"/>
      <c r="M18" s="235"/>
      <c r="N18" s="236"/>
      <c r="O18" s="51"/>
    </row>
    <row r="19" spans="1:15" ht="50.4" customHeight="1" thickBot="1" x14ac:dyDescent="0.25">
      <c r="A19" s="279"/>
      <c r="B19" s="265"/>
      <c r="C19" s="37" t="s">
        <v>117</v>
      </c>
      <c r="D19" s="36"/>
      <c r="E19" s="84"/>
      <c r="F19" s="85"/>
      <c r="G19" s="85"/>
      <c r="H19" s="85"/>
      <c r="I19" s="85"/>
      <c r="J19" s="85"/>
      <c r="K19" s="85"/>
      <c r="L19" s="85"/>
      <c r="M19" s="85"/>
      <c r="N19" s="86"/>
      <c r="O19" s="50"/>
    </row>
    <row r="20" spans="1:15" ht="50.4" customHeight="1" thickBot="1" x14ac:dyDescent="0.25">
      <c r="A20" s="279"/>
      <c r="B20" s="265"/>
      <c r="C20" s="37" t="s">
        <v>118</v>
      </c>
      <c r="D20" s="36"/>
      <c r="E20" s="84"/>
      <c r="F20" s="85"/>
      <c r="G20" s="85"/>
      <c r="H20" s="85"/>
      <c r="I20" s="85"/>
      <c r="J20" s="85"/>
      <c r="K20" s="85"/>
      <c r="L20" s="85"/>
      <c r="M20" s="85"/>
      <c r="N20" s="86"/>
      <c r="O20" s="50"/>
    </row>
    <row r="21" spans="1:15" ht="50.4" customHeight="1" thickBot="1" x14ac:dyDescent="0.25">
      <c r="A21" s="279"/>
      <c r="B21" s="266"/>
      <c r="C21" s="105" t="s">
        <v>119</v>
      </c>
      <c r="D21" s="90"/>
      <c r="E21" s="106"/>
      <c r="F21" s="107"/>
      <c r="G21" s="107"/>
      <c r="H21" s="107"/>
      <c r="I21" s="107"/>
      <c r="J21" s="107"/>
      <c r="K21" s="107"/>
      <c r="L21" s="107"/>
      <c r="M21" s="107"/>
      <c r="N21" s="108"/>
      <c r="O21" s="100"/>
    </row>
    <row r="22" spans="1:15" ht="50.4" customHeight="1" thickBot="1" x14ac:dyDescent="0.25">
      <c r="A22" s="279"/>
      <c r="B22" s="264" t="s">
        <v>159</v>
      </c>
      <c r="C22" s="94" t="s">
        <v>116</v>
      </c>
      <c r="D22" s="48"/>
      <c r="E22" s="101"/>
      <c r="F22" s="102"/>
      <c r="G22" s="102"/>
      <c r="H22" s="102"/>
      <c r="I22" s="102"/>
      <c r="J22" s="102"/>
      <c r="K22" s="102"/>
      <c r="L22" s="102"/>
      <c r="M22" s="102"/>
      <c r="N22" s="103"/>
      <c r="O22" s="135"/>
    </row>
    <row r="23" spans="1:15" ht="50.4" customHeight="1" thickBot="1" x14ac:dyDescent="0.25">
      <c r="A23" s="279"/>
      <c r="B23" s="265"/>
      <c r="C23" s="94" t="s">
        <v>117</v>
      </c>
      <c r="D23" s="48"/>
      <c r="E23" s="109"/>
      <c r="F23" s="110"/>
      <c r="G23" s="110"/>
      <c r="H23" s="110"/>
      <c r="I23" s="110"/>
      <c r="J23" s="110"/>
      <c r="K23" s="110"/>
      <c r="L23" s="110"/>
      <c r="M23" s="110"/>
      <c r="N23" s="111"/>
      <c r="O23" s="104"/>
    </row>
    <row r="24" spans="1:15" ht="50.4" customHeight="1" thickBot="1" x14ac:dyDescent="0.25">
      <c r="A24" s="280"/>
      <c r="B24" s="281"/>
      <c r="C24" s="112" t="s">
        <v>118</v>
      </c>
      <c r="D24" s="36"/>
      <c r="E24" s="237"/>
      <c r="F24" s="238"/>
      <c r="G24" s="238"/>
      <c r="H24" s="238"/>
      <c r="I24" s="238"/>
      <c r="J24" s="238"/>
      <c r="K24" s="238"/>
      <c r="L24" s="238"/>
      <c r="M24" s="238"/>
      <c r="N24" s="239"/>
      <c r="O24" s="50"/>
    </row>
    <row r="25" spans="1:15" ht="22.05" customHeight="1" thickTop="1" thickBot="1" x14ac:dyDescent="0.25">
      <c r="A25" s="262" t="s">
        <v>129</v>
      </c>
      <c r="B25" s="263"/>
      <c r="C25" s="92"/>
      <c r="D25" s="24">
        <f>SUM(D15:D24)</f>
        <v>0</v>
      </c>
      <c r="E25" s="215"/>
      <c r="F25" s="216"/>
      <c r="G25" s="216"/>
      <c r="H25" s="216"/>
      <c r="I25" s="216"/>
      <c r="J25" s="216"/>
      <c r="K25" s="216"/>
      <c r="L25" s="216"/>
      <c r="M25" s="216"/>
      <c r="N25" s="216"/>
      <c r="O25" s="217"/>
    </row>
    <row r="26" spans="1:15" s="20" customFormat="1" ht="13.5" customHeight="1" x14ac:dyDescent="0.2">
      <c r="A26" s="20" t="s">
        <v>21</v>
      </c>
    </row>
    <row r="27" spans="1:15" s="20" customFormat="1" ht="13.5" customHeight="1" x14ac:dyDescent="0.2">
      <c r="A27" s="20" t="s">
        <v>92</v>
      </c>
    </row>
    <row r="28" spans="1:15" s="20" customFormat="1" ht="13.5" customHeight="1" x14ac:dyDescent="0.2">
      <c r="A28" s="20" t="s">
        <v>39</v>
      </c>
    </row>
    <row r="29" spans="1:15" s="20" customFormat="1" ht="13.5" customHeight="1" x14ac:dyDescent="0.2">
      <c r="A29" s="20" t="s">
        <v>40</v>
      </c>
    </row>
    <row r="30" spans="1:15" s="20" customFormat="1" ht="13.5" customHeight="1" x14ac:dyDescent="0.2">
      <c r="A30" s="20" t="s">
        <v>149</v>
      </c>
    </row>
    <row r="31" spans="1:15" s="20" customFormat="1" ht="13.5" customHeight="1" x14ac:dyDescent="0.2">
      <c r="B31" s="20" t="s">
        <v>41</v>
      </c>
    </row>
    <row r="32" spans="1:15" s="20" customFormat="1" ht="13.5" customHeight="1" x14ac:dyDescent="0.2">
      <c r="A32" s="91"/>
    </row>
    <row r="33" spans="1:15" s="20" customFormat="1" ht="13.5" customHeight="1" thickBot="1" x14ac:dyDescent="0.25">
      <c r="A33" s="91"/>
      <c r="B33" s="20" t="s">
        <v>120</v>
      </c>
    </row>
    <row r="34" spans="1:15" s="20" customFormat="1" ht="13.5" customHeight="1" thickBot="1" x14ac:dyDescent="0.25">
      <c r="A34" s="91"/>
      <c r="B34" s="95" t="s">
        <v>121</v>
      </c>
      <c r="C34" s="113" t="s">
        <v>122</v>
      </c>
    </row>
    <row r="35" spans="1:15" s="20" customFormat="1" ht="13.5" customHeight="1" x14ac:dyDescent="0.2">
      <c r="A35" s="91"/>
      <c r="B35" s="114" t="s">
        <v>91</v>
      </c>
      <c r="C35" s="115">
        <f>SUMIF($C$15:$C$24,"給料",$D$15:$D$24)</f>
        <v>0</v>
      </c>
    </row>
    <row r="36" spans="1:15" s="20" customFormat="1" ht="13.5" customHeight="1" x14ac:dyDescent="0.2">
      <c r="A36" s="91"/>
      <c r="B36" s="114" t="s">
        <v>124</v>
      </c>
      <c r="C36" s="115">
        <f>SUMIF($C$15:$C$24,"報償費・謝礼",$D$15:$D$24)</f>
        <v>0</v>
      </c>
    </row>
    <row r="37" spans="1:15" s="20" customFormat="1" ht="13.5" customHeight="1" x14ac:dyDescent="0.2">
      <c r="A37" s="91"/>
      <c r="B37" s="114" t="s">
        <v>123</v>
      </c>
      <c r="C37" s="115">
        <f>SUMIF($C$15:$C$24,"使用料及び賃借料",$D$15:$D$24)</f>
        <v>0</v>
      </c>
    </row>
    <row r="38" spans="1:15" s="20" customFormat="1" ht="13.5" customHeight="1" thickBot="1" x14ac:dyDescent="0.25">
      <c r="A38" s="91"/>
      <c r="B38" s="116" t="s">
        <v>125</v>
      </c>
      <c r="C38" s="117">
        <f>SUMIF($C$15:$C$24,"研修参加費",$D$15:$D$24)</f>
        <v>0</v>
      </c>
    </row>
    <row r="39" spans="1:15" s="20" customFormat="1" ht="13.5" customHeight="1" thickBot="1" x14ac:dyDescent="0.25">
      <c r="A39" s="91"/>
    </row>
    <row r="40" spans="1:15" ht="28.05" customHeight="1" x14ac:dyDescent="0.2">
      <c r="A40" s="256" t="s">
        <v>22</v>
      </c>
      <c r="B40" s="257"/>
      <c r="C40" s="258"/>
      <c r="D40" s="21"/>
      <c r="E40" s="21"/>
      <c r="F40" s="21"/>
      <c r="G40" s="21"/>
      <c r="H40" s="21"/>
      <c r="I40" s="21"/>
      <c r="J40" s="21"/>
      <c r="K40" s="21"/>
      <c r="L40" s="21"/>
      <c r="M40" s="21"/>
      <c r="N40" s="21"/>
      <c r="O40" s="22"/>
    </row>
    <row r="41" spans="1:15" ht="28.05" customHeight="1" thickBot="1" x14ac:dyDescent="0.25">
      <c r="A41" s="259"/>
      <c r="B41" s="260"/>
      <c r="C41" s="261"/>
      <c r="D41" s="23"/>
      <c r="E41" s="23"/>
      <c r="F41" s="23"/>
      <c r="G41" s="23"/>
      <c r="H41" s="23"/>
      <c r="I41" s="23"/>
      <c r="J41" s="23"/>
      <c r="K41" s="23"/>
      <c r="L41" s="23"/>
      <c r="M41" s="23"/>
      <c r="N41" s="23"/>
      <c r="O41" s="40"/>
    </row>
    <row r="42" spans="1:15" x14ac:dyDescent="0.2">
      <c r="A42" s="13"/>
      <c r="B42" s="13"/>
      <c r="C42" s="13"/>
      <c r="D42" s="13"/>
      <c r="E42" s="13"/>
      <c r="F42" s="13"/>
      <c r="G42" s="13"/>
      <c r="H42" s="13"/>
      <c r="I42" s="13"/>
      <c r="J42" s="13"/>
      <c r="K42" s="13"/>
      <c r="L42" s="13"/>
      <c r="M42" s="13"/>
      <c r="N42" s="13"/>
      <c r="O42" s="39"/>
    </row>
    <row r="43" spans="1:15" x14ac:dyDescent="0.2">
      <c r="A43" s="13"/>
      <c r="B43" s="13"/>
      <c r="C43" s="13"/>
      <c r="D43" s="13"/>
      <c r="E43" s="13"/>
      <c r="F43" s="13"/>
      <c r="G43" s="13"/>
      <c r="H43" s="13"/>
      <c r="I43" s="13"/>
      <c r="J43" s="13"/>
      <c r="K43" s="13"/>
      <c r="L43" s="13"/>
      <c r="M43" s="13"/>
      <c r="N43" s="13"/>
    </row>
    <row r="44" spans="1:15" x14ac:dyDescent="0.2">
      <c r="A44" s="13"/>
      <c r="B44" s="13"/>
      <c r="C44" s="13"/>
      <c r="D44" s="13"/>
      <c r="E44" s="13"/>
      <c r="F44" s="13"/>
      <c r="G44" s="13"/>
      <c r="H44" s="13"/>
      <c r="I44" s="13"/>
      <c r="J44" s="13"/>
      <c r="K44" s="13"/>
      <c r="L44" s="13"/>
      <c r="M44" s="13"/>
      <c r="N44" s="13"/>
    </row>
    <row r="45" spans="1:15" x14ac:dyDescent="0.2">
      <c r="A45" s="13"/>
      <c r="B45" s="13"/>
      <c r="C45" s="13"/>
      <c r="D45" s="13"/>
      <c r="E45" s="13"/>
      <c r="F45" s="13"/>
      <c r="G45" s="13"/>
      <c r="H45" s="13"/>
      <c r="I45" s="13"/>
      <c r="J45" s="13"/>
      <c r="K45" s="13"/>
      <c r="L45" s="13"/>
      <c r="M45" s="13"/>
      <c r="N45" s="13"/>
    </row>
  </sheetData>
  <mergeCells count="25">
    <mergeCell ref="A40:C41"/>
    <mergeCell ref="A25:B25"/>
    <mergeCell ref="B15:B17"/>
    <mergeCell ref="A6:C6"/>
    <mergeCell ref="A7:C7"/>
    <mergeCell ref="A10:C10"/>
    <mergeCell ref="A11:C11"/>
    <mergeCell ref="A15:A24"/>
    <mergeCell ref="B18:B21"/>
    <mergeCell ref="B22:B24"/>
    <mergeCell ref="A5:C5"/>
    <mergeCell ref="A8:C8"/>
    <mergeCell ref="A9:C9"/>
    <mergeCell ref="E10:O10"/>
    <mergeCell ref="E9:O9"/>
    <mergeCell ref="E25:O25"/>
    <mergeCell ref="E5:O5"/>
    <mergeCell ref="E7:O7"/>
    <mergeCell ref="E8:O8"/>
    <mergeCell ref="E14:N14"/>
    <mergeCell ref="E6:O6"/>
    <mergeCell ref="E15:N15"/>
    <mergeCell ref="E18:N18"/>
    <mergeCell ref="E24:N24"/>
    <mergeCell ref="E11:O11"/>
  </mergeCells>
  <phoneticPr fontId="1"/>
  <pageMargins left="0.98425196850393704" right="0.59055118110236227" top="0.78740157480314965" bottom="0.78740157480314965" header="0.70866141732283472" footer="0.59055118110236227"/>
  <pageSetup paperSize="9" scale="85" orientation="portrait" r:id="rId1"/>
  <headerFooter alignWithMargins="0"/>
  <rowBreaks count="1" manualBreakCount="1">
    <brk id="32"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view="pageBreakPreview" topLeftCell="A7" zoomScale="85" zoomScaleNormal="100" zoomScaleSheetLayoutView="85" workbookViewId="0">
      <selection activeCell="B15" sqref="B15"/>
    </sheetView>
  </sheetViews>
  <sheetFormatPr defaultColWidth="8.88671875" defaultRowHeight="13.2" x14ac:dyDescent="0.2"/>
  <cols>
    <col min="1" max="1" width="2.88671875" style="14" customWidth="1"/>
    <col min="2" max="2" width="21" style="14" customWidth="1"/>
    <col min="3" max="3" width="8.88671875" style="14" customWidth="1"/>
    <col min="4" max="4" width="10.6640625" style="14" customWidth="1"/>
    <col min="5" max="5" width="2.109375" style="14" customWidth="1"/>
    <col min="6" max="6" width="5.6640625" style="14" customWidth="1"/>
    <col min="7" max="7" width="2.6640625" style="14" customWidth="1"/>
    <col min="8" max="8" width="2.109375" style="14" customWidth="1"/>
    <col min="9" max="9" width="5.6640625" style="14" customWidth="1"/>
    <col min="10" max="10" width="2.6640625" style="14" customWidth="1"/>
    <col min="11" max="11" width="2.109375" style="14" customWidth="1"/>
    <col min="12" max="12" width="5.6640625" style="14" customWidth="1"/>
    <col min="13" max="13" width="2.6640625" style="14" customWidth="1"/>
    <col min="14" max="16384" width="8.88671875" style="14"/>
  </cols>
  <sheetData>
    <row r="1" spans="1:14" x14ac:dyDescent="0.2">
      <c r="A1" s="70"/>
      <c r="B1" s="71"/>
      <c r="C1" s="71"/>
      <c r="D1" s="71"/>
      <c r="E1" s="71"/>
      <c r="F1" s="71"/>
      <c r="G1" s="71"/>
      <c r="H1" s="71"/>
      <c r="I1" s="71"/>
      <c r="J1" s="71"/>
      <c r="K1" s="71"/>
      <c r="L1" s="71"/>
      <c r="M1" s="284" t="s">
        <v>42</v>
      </c>
      <c r="N1" s="284"/>
    </row>
    <row r="2" spans="1:14" ht="16.8" customHeight="1" x14ac:dyDescent="0.2">
      <c r="A2" s="73"/>
      <c r="B2" s="74"/>
      <c r="C2" s="74"/>
      <c r="D2" s="74"/>
      <c r="E2" s="74"/>
      <c r="F2" s="74"/>
      <c r="G2" s="74"/>
      <c r="H2" s="74"/>
      <c r="I2" s="74"/>
      <c r="J2" s="74"/>
      <c r="K2" s="74"/>
      <c r="L2" s="74"/>
      <c r="M2" s="74"/>
      <c r="N2" s="72"/>
    </row>
    <row r="3" spans="1:14" ht="28.05" customHeight="1" x14ac:dyDescent="0.2">
      <c r="A3" s="287" t="s">
        <v>100</v>
      </c>
      <c r="B3" s="287"/>
      <c r="C3" s="287"/>
      <c r="D3" s="287"/>
      <c r="E3" s="287"/>
      <c r="F3" s="287"/>
      <c r="G3" s="287"/>
      <c r="H3" s="287"/>
      <c r="I3" s="287"/>
      <c r="J3" s="287"/>
      <c r="K3" s="287"/>
      <c r="L3" s="287"/>
      <c r="M3" s="287"/>
      <c r="N3" s="287"/>
    </row>
    <row r="4" spans="1:14" ht="22.05" customHeight="1" x14ac:dyDescent="0.2">
      <c r="A4" s="75"/>
      <c r="B4" s="76"/>
      <c r="C4" s="76"/>
      <c r="D4" s="76"/>
      <c r="E4" s="76"/>
      <c r="F4" s="76"/>
      <c r="G4" s="76"/>
      <c r="H4" s="76"/>
      <c r="I4" s="76"/>
      <c r="J4" s="76"/>
      <c r="K4" s="76"/>
      <c r="L4" s="76"/>
      <c r="M4" s="76"/>
      <c r="N4" s="77"/>
    </row>
    <row r="5" spans="1:14" ht="22.05" customHeight="1" x14ac:dyDescent="0.2">
      <c r="A5" s="68"/>
      <c r="B5" s="78" t="s">
        <v>101</v>
      </c>
      <c r="C5" s="79"/>
      <c r="D5" s="284"/>
      <c r="E5" s="284"/>
      <c r="F5" s="284"/>
      <c r="G5" s="284"/>
      <c r="H5" s="284"/>
      <c r="I5" s="284"/>
      <c r="J5" s="284"/>
      <c r="K5" s="284"/>
      <c r="L5" s="284"/>
      <c r="M5" s="284"/>
      <c r="N5" s="285"/>
    </row>
    <row r="6" spans="1:14" ht="22.05" customHeight="1" x14ac:dyDescent="0.2">
      <c r="A6" s="68"/>
      <c r="B6" s="69"/>
      <c r="C6" s="80"/>
      <c r="D6" s="286"/>
      <c r="E6" s="286"/>
      <c r="F6" s="286"/>
      <c r="G6" s="286"/>
      <c r="H6" s="286"/>
      <c r="I6" s="286"/>
      <c r="J6" s="286"/>
      <c r="K6" s="286"/>
      <c r="L6" s="286"/>
      <c r="M6" s="286"/>
      <c r="N6" s="286"/>
    </row>
    <row r="7" spans="1:14" ht="22.05" customHeight="1" x14ac:dyDescent="0.2">
      <c r="A7" s="288" t="s">
        <v>139</v>
      </c>
      <c r="B7" s="288"/>
      <c r="C7" s="288"/>
      <c r="D7" s="288"/>
      <c r="E7" s="288"/>
      <c r="F7" s="288"/>
      <c r="G7" s="288"/>
      <c r="H7" s="288"/>
      <c r="I7" s="288"/>
      <c r="J7" s="288"/>
      <c r="K7" s="288"/>
      <c r="L7" s="288"/>
      <c r="M7" s="288"/>
      <c r="N7" s="288"/>
    </row>
    <row r="8" spans="1:14" ht="22.05" customHeight="1" x14ac:dyDescent="0.2">
      <c r="A8" s="288"/>
      <c r="B8" s="288"/>
      <c r="C8" s="288"/>
      <c r="D8" s="288"/>
      <c r="E8" s="288"/>
      <c r="F8" s="288"/>
      <c r="G8" s="288"/>
      <c r="H8" s="288"/>
      <c r="I8" s="288"/>
      <c r="J8" s="288"/>
      <c r="K8" s="288"/>
      <c r="L8" s="288"/>
      <c r="M8" s="288"/>
      <c r="N8" s="288"/>
    </row>
    <row r="9" spans="1:14" ht="22.05" customHeight="1" x14ac:dyDescent="0.2">
      <c r="A9" s="288"/>
      <c r="B9" s="288"/>
      <c r="C9" s="288"/>
      <c r="D9" s="288"/>
      <c r="E9" s="288"/>
      <c r="F9" s="288"/>
      <c r="G9" s="288"/>
      <c r="H9" s="288"/>
      <c r="I9" s="288"/>
      <c r="J9" s="288"/>
      <c r="K9" s="288"/>
      <c r="L9" s="288"/>
      <c r="M9" s="288"/>
      <c r="N9" s="288"/>
    </row>
    <row r="10" spans="1:14" ht="22.05" customHeight="1" x14ac:dyDescent="0.2">
      <c r="A10" s="288"/>
      <c r="B10" s="288"/>
      <c r="C10" s="288"/>
      <c r="D10" s="288"/>
      <c r="E10" s="288"/>
      <c r="F10" s="288"/>
      <c r="G10" s="288"/>
      <c r="H10" s="288"/>
      <c r="I10" s="288"/>
      <c r="J10" s="288"/>
      <c r="K10" s="288"/>
      <c r="L10" s="288"/>
      <c r="M10" s="288"/>
      <c r="N10" s="288"/>
    </row>
    <row r="11" spans="1:14" ht="22.05" customHeight="1" x14ac:dyDescent="0.2">
      <c r="A11" s="288"/>
      <c r="B11" s="288"/>
      <c r="C11" s="288"/>
      <c r="D11" s="288"/>
      <c r="E11" s="288"/>
      <c r="F11" s="288"/>
      <c r="G11" s="288"/>
      <c r="H11" s="288"/>
      <c r="I11" s="288"/>
      <c r="J11" s="288"/>
      <c r="K11" s="288"/>
      <c r="L11" s="288"/>
      <c r="M11" s="288"/>
      <c r="N11" s="288"/>
    </row>
    <row r="12" spans="1:14" ht="7.2" customHeight="1" x14ac:dyDescent="0.2">
      <c r="A12" s="288"/>
      <c r="B12" s="288"/>
      <c r="C12" s="288"/>
      <c r="D12" s="288"/>
      <c r="E12" s="288"/>
      <c r="F12" s="288"/>
      <c r="G12" s="288"/>
      <c r="H12" s="288"/>
      <c r="I12" s="288"/>
      <c r="J12" s="288"/>
      <c r="K12" s="288"/>
      <c r="L12" s="288"/>
      <c r="M12" s="288"/>
      <c r="N12" s="288"/>
    </row>
    <row r="13" spans="1:14" ht="22.05" customHeight="1" x14ac:dyDescent="0.2">
      <c r="A13" s="288"/>
      <c r="B13" s="288"/>
      <c r="C13" s="288"/>
      <c r="D13" s="288"/>
      <c r="E13" s="288"/>
      <c r="F13" s="288"/>
      <c r="G13" s="288"/>
      <c r="H13" s="288"/>
      <c r="I13" s="288"/>
      <c r="J13" s="288"/>
      <c r="K13" s="288"/>
      <c r="L13" s="288"/>
      <c r="M13" s="288"/>
      <c r="N13" s="288"/>
    </row>
    <row r="14" spans="1:14" ht="22.05" customHeight="1" x14ac:dyDescent="0.2">
      <c r="A14" s="288"/>
      <c r="B14" s="288"/>
      <c r="C14" s="288"/>
      <c r="D14" s="288"/>
      <c r="E14" s="288"/>
      <c r="F14" s="288"/>
      <c r="G14" s="288"/>
      <c r="H14" s="288"/>
      <c r="I14" s="288"/>
      <c r="J14" s="288"/>
      <c r="K14" s="288"/>
      <c r="L14" s="288"/>
      <c r="M14" s="288"/>
      <c r="N14" s="288"/>
    </row>
    <row r="15" spans="1:14" ht="21.6" customHeight="1" x14ac:dyDescent="0.2">
      <c r="A15" s="283" t="s">
        <v>102</v>
      </c>
      <c r="B15" s="295" t="s">
        <v>150</v>
      </c>
      <c r="C15" s="78"/>
      <c r="D15" s="291"/>
      <c r="E15" s="291"/>
      <c r="F15" s="291"/>
      <c r="G15" s="291"/>
      <c r="H15" s="291"/>
      <c r="I15" s="291"/>
      <c r="J15" s="291"/>
      <c r="K15" s="291"/>
      <c r="L15" s="291"/>
      <c r="M15" s="291"/>
      <c r="N15" s="72"/>
    </row>
    <row r="16" spans="1:14" ht="21.6" customHeight="1" x14ac:dyDescent="0.2">
      <c r="A16" s="283"/>
      <c r="B16" s="82" t="s">
        <v>103</v>
      </c>
      <c r="C16" s="289"/>
      <c r="D16" s="289"/>
      <c r="E16" s="289"/>
      <c r="F16" s="289"/>
      <c r="G16" s="289"/>
      <c r="H16" s="289"/>
      <c r="I16" s="289"/>
      <c r="J16" s="289"/>
      <c r="K16" s="289"/>
      <c r="L16" s="289"/>
      <c r="M16" s="289"/>
      <c r="N16" s="72"/>
    </row>
    <row r="17" spans="1:14" ht="21.6" customHeight="1" x14ac:dyDescent="0.2">
      <c r="A17" s="283"/>
      <c r="B17" s="82" t="s">
        <v>104</v>
      </c>
      <c r="C17" s="290"/>
      <c r="D17" s="290"/>
      <c r="E17" s="290"/>
      <c r="F17" s="290"/>
      <c r="G17" s="290"/>
      <c r="H17" s="290"/>
      <c r="I17" s="290"/>
      <c r="J17" s="290"/>
      <c r="K17" s="290"/>
      <c r="L17" s="290"/>
      <c r="M17" s="290"/>
      <c r="N17" s="81" t="s">
        <v>106</v>
      </c>
    </row>
    <row r="18" spans="1:14" ht="93.6" customHeight="1" x14ac:dyDescent="0.2">
      <c r="A18" s="283"/>
      <c r="B18" s="282" t="s">
        <v>105</v>
      </c>
      <c r="C18" s="282"/>
      <c r="D18" s="282"/>
      <c r="E18" s="282"/>
      <c r="F18" s="282"/>
      <c r="G18" s="282"/>
      <c r="H18" s="282"/>
      <c r="I18" s="282"/>
      <c r="J18" s="282"/>
      <c r="K18" s="282"/>
      <c r="L18" s="282"/>
      <c r="M18" s="282"/>
      <c r="N18" s="282"/>
    </row>
    <row r="19" spans="1:14" ht="22.05" customHeight="1" x14ac:dyDescent="0.2">
      <c r="A19" s="283"/>
      <c r="B19" s="282"/>
      <c r="C19" s="282"/>
      <c r="D19" s="282"/>
      <c r="E19" s="282"/>
      <c r="F19" s="282"/>
      <c r="G19" s="282"/>
      <c r="H19" s="282"/>
      <c r="I19" s="282"/>
      <c r="J19" s="282"/>
      <c r="K19" s="282"/>
      <c r="L19" s="282"/>
      <c r="M19" s="282"/>
      <c r="N19" s="282"/>
    </row>
    <row r="20" spans="1:14" s="20" customFormat="1" ht="13.5" customHeight="1" x14ac:dyDescent="0.2">
      <c r="A20" s="283"/>
      <c r="B20" s="282"/>
      <c r="C20" s="282"/>
      <c r="D20" s="282"/>
      <c r="E20" s="282"/>
      <c r="F20" s="282"/>
      <c r="G20" s="282"/>
      <c r="H20" s="282"/>
      <c r="I20" s="282"/>
      <c r="J20" s="282"/>
      <c r="K20" s="282"/>
      <c r="L20" s="282"/>
      <c r="M20" s="282"/>
      <c r="N20" s="282"/>
    </row>
    <row r="21" spans="1:14" s="20" customFormat="1" ht="13.5" customHeight="1" x14ac:dyDescent="0.2">
      <c r="A21" s="283"/>
      <c r="B21" s="282"/>
      <c r="C21" s="282"/>
      <c r="D21" s="282"/>
      <c r="E21" s="282"/>
      <c r="F21" s="282"/>
      <c r="G21" s="282"/>
      <c r="H21" s="282"/>
      <c r="I21" s="282"/>
      <c r="J21" s="282"/>
      <c r="K21" s="282"/>
      <c r="L21" s="282"/>
      <c r="M21" s="282"/>
      <c r="N21" s="282"/>
    </row>
    <row r="22" spans="1:14" s="20" customFormat="1" ht="13.5" customHeight="1" x14ac:dyDescent="0.2">
      <c r="A22" s="283"/>
      <c r="B22" s="282"/>
      <c r="C22" s="282"/>
      <c r="D22" s="282"/>
      <c r="E22" s="282"/>
      <c r="F22" s="282"/>
      <c r="G22" s="282"/>
      <c r="H22" s="282"/>
      <c r="I22" s="282"/>
      <c r="J22" s="282"/>
      <c r="K22" s="282"/>
      <c r="L22" s="282"/>
      <c r="M22" s="282"/>
      <c r="N22" s="282"/>
    </row>
    <row r="23" spans="1:14" s="20" customFormat="1" ht="13.5" customHeight="1" x14ac:dyDescent="0.2">
      <c r="A23" s="283"/>
      <c r="B23" s="282"/>
      <c r="C23" s="282"/>
      <c r="D23" s="282"/>
      <c r="E23" s="282"/>
      <c r="F23" s="282"/>
      <c r="G23" s="282"/>
      <c r="H23" s="282"/>
      <c r="I23" s="282"/>
      <c r="J23" s="282"/>
      <c r="K23" s="282"/>
      <c r="L23" s="282"/>
      <c r="M23" s="282"/>
      <c r="N23" s="282"/>
    </row>
    <row r="24" spans="1:14" s="20" customFormat="1" ht="13.5" customHeight="1" x14ac:dyDescent="0.2">
      <c r="A24" s="283"/>
      <c r="B24" s="282"/>
      <c r="C24" s="282"/>
      <c r="D24" s="282"/>
      <c r="E24" s="282"/>
      <c r="F24" s="282"/>
      <c r="G24" s="282"/>
      <c r="H24" s="282"/>
      <c r="I24" s="282"/>
      <c r="J24" s="282"/>
      <c r="K24" s="282"/>
      <c r="L24" s="282"/>
      <c r="M24" s="282"/>
      <c r="N24" s="282"/>
    </row>
    <row r="25" spans="1:14" s="20" customFormat="1" ht="13.5" customHeight="1" x14ac:dyDescent="0.2">
      <c r="A25" s="283"/>
      <c r="B25" s="282"/>
      <c r="C25" s="282"/>
      <c r="D25" s="282"/>
      <c r="E25" s="282"/>
      <c r="F25" s="282"/>
      <c r="G25" s="282"/>
      <c r="H25" s="282"/>
      <c r="I25" s="282"/>
      <c r="J25" s="282"/>
      <c r="K25" s="282"/>
      <c r="L25" s="282"/>
      <c r="M25" s="282"/>
      <c r="N25" s="282"/>
    </row>
    <row r="26" spans="1:14" s="20" customFormat="1" ht="13.5" customHeight="1" x14ac:dyDescent="0.2">
      <c r="A26" s="283"/>
      <c r="B26" s="282"/>
      <c r="C26" s="282"/>
      <c r="D26" s="282"/>
      <c r="E26" s="282"/>
      <c r="F26" s="282"/>
      <c r="G26" s="282"/>
      <c r="H26" s="282"/>
      <c r="I26" s="282"/>
      <c r="J26" s="282"/>
      <c r="K26" s="282"/>
      <c r="L26" s="282"/>
      <c r="M26" s="282"/>
      <c r="N26" s="282"/>
    </row>
    <row r="27" spans="1:14" x14ac:dyDescent="0.2">
      <c r="A27" s="13"/>
      <c r="B27" s="13"/>
      <c r="C27" s="13"/>
      <c r="D27" s="13"/>
      <c r="E27" s="13"/>
      <c r="F27" s="13"/>
      <c r="G27" s="13"/>
      <c r="H27" s="13"/>
      <c r="I27" s="13"/>
      <c r="J27" s="13"/>
      <c r="K27" s="13"/>
      <c r="L27" s="13"/>
      <c r="M27" s="13"/>
      <c r="N27" s="39"/>
    </row>
    <row r="28" spans="1:14" x14ac:dyDescent="0.2">
      <c r="A28" s="13"/>
      <c r="B28" s="13"/>
      <c r="C28" s="13"/>
      <c r="D28" s="13"/>
      <c r="E28" s="13"/>
      <c r="F28" s="13"/>
      <c r="G28" s="13"/>
      <c r="H28" s="13"/>
      <c r="I28" s="13"/>
      <c r="J28" s="13"/>
      <c r="K28" s="13"/>
      <c r="L28" s="13"/>
      <c r="M28" s="13"/>
    </row>
    <row r="29" spans="1:14" x14ac:dyDescent="0.2">
      <c r="A29" s="13"/>
      <c r="B29" s="13"/>
      <c r="C29" s="13"/>
      <c r="D29" s="13"/>
      <c r="E29" s="13"/>
      <c r="F29" s="13"/>
      <c r="G29" s="13"/>
      <c r="H29" s="13"/>
      <c r="I29" s="13"/>
      <c r="J29" s="13"/>
      <c r="K29" s="13"/>
      <c r="L29" s="13"/>
      <c r="M29" s="13"/>
    </row>
    <row r="30" spans="1:14" x14ac:dyDescent="0.2">
      <c r="A30" s="13"/>
      <c r="B30" s="13"/>
      <c r="C30" s="13"/>
      <c r="D30" s="13"/>
      <c r="E30" s="13"/>
      <c r="F30" s="13"/>
      <c r="G30" s="13"/>
      <c r="H30" s="13"/>
      <c r="I30" s="13"/>
      <c r="J30" s="13"/>
      <c r="K30" s="13"/>
      <c r="L30" s="13"/>
      <c r="M30" s="13"/>
    </row>
  </sheetData>
  <mergeCells count="10">
    <mergeCell ref="B18:N26"/>
    <mergeCell ref="A15:A26"/>
    <mergeCell ref="D5:N5"/>
    <mergeCell ref="D6:N6"/>
    <mergeCell ref="M1:N1"/>
    <mergeCell ref="A3:N3"/>
    <mergeCell ref="A7:N14"/>
    <mergeCell ref="C16:M16"/>
    <mergeCell ref="C17:M17"/>
    <mergeCell ref="D15:M15"/>
  </mergeCells>
  <phoneticPr fontId="1"/>
  <pageMargins left="0.98425196850393704" right="0.59055118110236227" top="0.78740157480314965" bottom="0.78740157480314965" header="0.7086614173228347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view="pageBreakPreview" zoomScaleNormal="80" zoomScaleSheetLayoutView="100" workbookViewId="0">
      <selection activeCell="E9" sqref="E9"/>
    </sheetView>
  </sheetViews>
  <sheetFormatPr defaultColWidth="9" defaultRowHeight="13.2" x14ac:dyDescent="0.2"/>
  <cols>
    <col min="1" max="1" width="4.44140625" style="9" customWidth="1"/>
    <col min="2" max="2" width="5.6640625" style="9" customWidth="1"/>
    <col min="3" max="3" width="22.88671875" style="9" customWidth="1"/>
    <col min="4" max="11" width="16.6640625" style="9" customWidth="1"/>
    <col min="12" max="12" width="25.44140625" style="9" customWidth="1"/>
    <col min="13" max="16384" width="9" style="2"/>
  </cols>
  <sheetData>
    <row r="1" spans="1:15" x14ac:dyDescent="0.2">
      <c r="L1" s="54" t="s">
        <v>97</v>
      </c>
      <c r="M1" s="9"/>
      <c r="N1" s="9"/>
      <c r="O1" s="9"/>
    </row>
    <row r="2" spans="1:15" x14ac:dyDescent="0.2">
      <c r="M2" s="9"/>
      <c r="N2" s="9"/>
      <c r="O2" s="9"/>
    </row>
    <row r="3" spans="1:15" ht="14.4" x14ac:dyDescent="0.2">
      <c r="A3" s="139" t="s">
        <v>140</v>
      </c>
      <c r="B3" s="139"/>
      <c r="C3" s="139"/>
      <c r="D3" s="139"/>
      <c r="E3" s="139"/>
      <c r="F3" s="139"/>
      <c r="G3" s="139"/>
      <c r="H3" s="139"/>
      <c r="I3" s="139"/>
      <c r="J3" s="139"/>
      <c r="K3" s="139"/>
      <c r="L3" s="139"/>
      <c r="M3" s="134"/>
      <c r="N3" s="134"/>
      <c r="O3" s="134"/>
    </row>
    <row r="4" spans="1:15" ht="14.4" x14ac:dyDescent="0.2">
      <c r="A4" s="28"/>
      <c r="B4" s="28"/>
      <c r="C4" s="28"/>
      <c r="D4" s="28"/>
      <c r="E4" s="28"/>
      <c r="F4" s="28"/>
      <c r="G4" s="28"/>
      <c r="H4" s="28"/>
      <c r="I4" s="28"/>
      <c r="J4" s="28"/>
      <c r="K4" s="28"/>
      <c r="L4" s="28"/>
    </row>
    <row r="5" spans="1:15" x14ac:dyDescent="0.2">
      <c r="A5" s="30" t="s">
        <v>32</v>
      </c>
      <c r="L5" s="3" t="s">
        <v>3</v>
      </c>
    </row>
    <row r="6" spans="1:15" ht="36" customHeight="1" x14ac:dyDescent="0.2">
      <c r="A6" s="140" t="s">
        <v>34</v>
      </c>
      <c r="B6" s="140"/>
      <c r="C6" s="140"/>
      <c r="D6" s="42" t="s">
        <v>142</v>
      </c>
      <c r="E6" s="43" t="s">
        <v>4</v>
      </c>
      <c r="F6" s="42" t="s">
        <v>0</v>
      </c>
      <c r="G6" s="42" t="s">
        <v>143</v>
      </c>
      <c r="H6" s="42" t="s">
        <v>151</v>
      </c>
      <c r="I6" s="42" t="s">
        <v>145</v>
      </c>
      <c r="J6" s="42" t="s">
        <v>152</v>
      </c>
      <c r="K6" s="42" t="s">
        <v>153</v>
      </c>
      <c r="L6" s="4" t="s">
        <v>1</v>
      </c>
    </row>
    <row r="7" spans="1:15" ht="36" customHeight="1" x14ac:dyDescent="0.2">
      <c r="A7" s="292"/>
      <c r="B7" s="293"/>
      <c r="C7" s="294"/>
      <c r="D7" s="31"/>
      <c r="E7" s="31"/>
      <c r="F7" s="7">
        <f>D7-E7</f>
        <v>0</v>
      </c>
      <c r="G7" s="7">
        <v>1000000</v>
      </c>
      <c r="H7" s="7">
        <f>MIN(F7:G7)</f>
        <v>0</v>
      </c>
      <c r="I7" s="7">
        <f>ROUNDDOWN(H7,-3)</f>
        <v>0</v>
      </c>
      <c r="J7" s="31"/>
      <c r="K7" s="7">
        <f>MIN(I7:J7)</f>
        <v>0</v>
      </c>
      <c r="L7" s="45"/>
    </row>
    <row r="10" spans="1:15" ht="16.5" customHeight="1" x14ac:dyDescent="0.2">
      <c r="A10" s="9" t="s">
        <v>2</v>
      </c>
      <c r="B10" s="5" t="s">
        <v>135</v>
      </c>
      <c r="M10" s="9"/>
      <c r="N10" s="9"/>
      <c r="O10" s="9"/>
    </row>
    <row r="11" spans="1:15" ht="16.5" customHeight="1" x14ac:dyDescent="0.2">
      <c r="B11" s="5" t="s">
        <v>146</v>
      </c>
      <c r="M11" s="9"/>
      <c r="N11" s="9"/>
      <c r="O11" s="9"/>
    </row>
    <row r="12" spans="1:15" ht="16.5" customHeight="1" x14ac:dyDescent="0.2">
      <c r="B12" s="87" t="s">
        <v>141</v>
      </c>
      <c r="M12" s="9"/>
      <c r="N12" s="9"/>
      <c r="O12" s="9"/>
    </row>
    <row r="13" spans="1:15" ht="16.5" customHeight="1" x14ac:dyDescent="0.2">
      <c r="B13" s="9" t="s">
        <v>147</v>
      </c>
      <c r="M13" s="9"/>
      <c r="N13" s="9"/>
      <c r="O13" s="9"/>
    </row>
    <row r="14" spans="1:15" ht="17.25" customHeight="1" x14ac:dyDescent="0.2">
      <c r="B14" s="5" t="s">
        <v>157</v>
      </c>
      <c r="M14" s="9"/>
      <c r="N14" s="9"/>
      <c r="O14" s="9"/>
    </row>
    <row r="15" spans="1:15" ht="17.25" customHeight="1" x14ac:dyDescent="0.2">
      <c r="B15" s="5"/>
      <c r="M15" s="9"/>
      <c r="N15" s="9"/>
      <c r="O15" s="9"/>
    </row>
    <row r="16" spans="1:15" x14ac:dyDescent="0.2">
      <c r="B16" s="44"/>
      <c r="C16" s="6"/>
      <c r="D16" s="6"/>
      <c r="E16" s="6"/>
      <c r="F16" s="6"/>
      <c r="G16" s="6"/>
      <c r="H16" s="6"/>
      <c r="I16" s="6"/>
      <c r="J16" s="6"/>
      <c r="K16" s="6"/>
      <c r="L16" s="6"/>
    </row>
  </sheetData>
  <mergeCells count="3">
    <mergeCell ref="A6:C6"/>
    <mergeCell ref="A7:C7"/>
    <mergeCell ref="A3:L3"/>
  </mergeCells>
  <phoneticPr fontId="1"/>
  <printOptions horizontalCentered="1"/>
  <pageMargins left="0.51181102362204722" right="0.51181102362204722" top="0.55118110236220474" bottom="0.55118110236220474" header="0.31496062992125984" footer="0.31496062992125984"/>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view="pageBreakPreview" zoomScale="50" zoomScaleNormal="55" zoomScaleSheetLayoutView="50" workbookViewId="0">
      <selection activeCell="C49" sqref="C49:G49"/>
    </sheetView>
  </sheetViews>
  <sheetFormatPr defaultColWidth="8.88671875" defaultRowHeight="13.2" x14ac:dyDescent="0.2"/>
  <cols>
    <col min="1" max="1" width="20" style="14" customWidth="1"/>
    <col min="2" max="2" width="37.5546875" style="14" customWidth="1"/>
    <col min="3" max="3" width="21.33203125" style="14" customWidth="1"/>
    <col min="4" max="4" width="8.88671875" style="14"/>
    <col min="5" max="5" width="30.21875" style="14" customWidth="1"/>
    <col min="6" max="7" width="20.5546875" style="14" customWidth="1"/>
    <col min="8" max="16384" width="8.88671875" style="14"/>
  </cols>
  <sheetData>
    <row r="1" spans="1:14" ht="23.4" customHeight="1" x14ac:dyDescent="0.2">
      <c r="B1" s="25"/>
      <c r="C1" s="55"/>
      <c r="G1" s="59" t="s">
        <v>98</v>
      </c>
    </row>
    <row r="2" spans="1:14" ht="13.8" x14ac:dyDescent="0.2">
      <c r="B2" s="26"/>
    </row>
    <row r="3" spans="1:14" ht="30" customHeight="1" x14ac:dyDescent="0.2">
      <c r="A3" s="151" t="s">
        <v>154</v>
      </c>
      <c r="B3" s="151"/>
      <c r="C3" s="151"/>
      <c r="D3" s="151"/>
      <c r="E3" s="151"/>
      <c r="F3" s="151"/>
      <c r="G3" s="151"/>
    </row>
    <row r="4" spans="1:14" ht="13.8" customHeight="1" x14ac:dyDescent="0.2">
      <c r="A4" s="151"/>
      <c r="B4" s="151"/>
      <c r="C4" s="151"/>
      <c r="D4" s="151"/>
      <c r="E4" s="151"/>
      <c r="F4" s="151"/>
      <c r="G4" s="151"/>
    </row>
    <row r="5" spans="1:14" ht="15" thickBot="1" x14ac:dyDescent="0.25">
      <c r="B5" s="27"/>
      <c r="F5" s="65" t="s">
        <v>76</v>
      </c>
      <c r="G5" s="66"/>
    </row>
    <row r="6" spans="1:14" ht="25.8" customHeight="1" thickTop="1" thickBot="1" x14ac:dyDescent="0.25">
      <c r="A6" s="58"/>
      <c r="C6" s="186" t="s">
        <v>25</v>
      </c>
      <c r="D6" s="186"/>
      <c r="E6" s="186"/>
      <c r="F6" s="186"/>
      <c r="G6" s="186"/>
    </row>
    <row r="7" spans="1:14" ht="14.4" thickTop="1" x14ac:dyDescent="0.2">
      <c r="B7" s="27"/>
    </row>
    <row r="8" spans="1:14" ht="28.2" customHeight="1" thickBot="1" x14ac:dyDescent="0.3">
      <c r="A8" s="206" t="s">
        <v>131</v>
      </c>
      <c r="B8" s="206"/>
      <c r="C8" s="206"/>
      <c r="D8" s="125" t="s">
        <v>132</v>
      </c>
      <c r="G8" s="58"/>
    </row>
    <row r="9" spans="1:14" ht="64.95" customHeight="1" thickTop="1" thickBot="1" x14ac:dyDescent="0.25">
      <c r="A9" s="185" t="s">
        <v>26</v>
      </c>
      <c r="B9" s="185"/>
      <c r="C9" s="176" t="s">
        <v>27</v>
      </c>
      <c r="D9" s="176"/>
      <c r="E9" s="176"/>
      <c r="F9" s="176"/>
      <c r="G9" s="176"/>
    </row>
    <row r="10" spans="1:14" ht="286.8" customHeight="1" thickTop="1" thickBot="1" x14ac:dyDescent="0.25">
      <c r="A10" s="185" t="s">
        <v>93</v>
      </c>
      <c r="B10" s="185"/>
      <c r="C10" s="163"/>
      <c r="D10" s="163"/>
      <c r="E10" s="163"/>
      <c r="F10" s="163"/>
      <c r="G10" s="163"/>
    </row>
    <row r="11" spans="1:14" ht="286.8" customHeight="1" thickTop="1" thickBot="1" x14ac:dyDescent="0.25">
      <c r="A11" s="185" t="s">
        <v>66</v>
      </c>
      <c r="B11" s="185"/>
      <c r="C11" s="163"/>
      <c r="D11" s="163"/>
      <c r="E11" s="163"/>
      <c r="F11" s="163"/>
      <c r="G11" s="163"/>
    </row>
    <row r="12" spans="1:14" ht="63" customHeight="1" thickTop="1" thickBot="1" x14ac:dyDescent="0.25">
      <c r="A12" s="187" t="s">
        <v>51</v>
      </c>
      <c r="B12" s="57" t="s">
        <v>77</v>
      </c>
      <c r="C12" s="63"/>
      <c r="D12" s="60" t="s">
        <v>44</v>
      </c>
      <c r="E12" s="57" t="s">
        <v>53</v>
      </c>
      <c r="F12" s="61"/>
      <c r="G12" s="60" t="s">
        <v>47</v>
      </c>
      <c r="L12" s="14" t="s">
        <v>48</v>
      </c>
      <c r="M12" s="14" t="s">
        <v>49</v>
      </c>
      <c r="N12" s="14" t="s">
        <v>50</v>
      </c>
    </row>
    <row r="13" spans="1:14" ht="63" customHeight="1" thickTop="1" thickBot="1" x14ac:dyDescent="0.25">
      <c r="A13" s="187"/>
      <c r="B13" s="56" t="s">
        <v>67</v>
      </c>
      <c r="C13" s="159"/>
      <c r="D13" s="160"/>
      <c r="E13" s="57" t="s">
        <v>54</v>
      </c>
      <c r="F13" s="161" t="s">
        <v>55</v>
      </c>
      <c r="G13" s="162"/>
    </row>
    <row r="14" spans="1:14" ht="37.799999999999997" customHeight="1" thickTop="1" thickBot="1" x14ac:dyDescent="0.25">
      <c r="A14" s="187"/>
      <c r="B14" s="190" t="s">
        <v>95</v>
      </c>
      <c r="C14" s="201"/>
      <c r="D14" s="202"/>
      <c r="E14" s="190" t="s">
        <v>84</v>
      </c>
      <c r="F14" s="188" t="s">
        <v>83</v>
      </c>
      <c r="G14" s="189"/>
    </row>
    <row r="15" spans="1:14" ht="37.799999999999997" customHeight="1" thickTop="1" thickBot="1" x14ac:dyDescent="0.25">
      <c r="A15" s="187"/>
      <c r="B15" s="191"/>
      <c r="C15" s="197"/>
      <c r="D15" s="198"/>
      <c r="E15" s="191"/>
      <c r="F15" s="193" t="s">
        <v>83</v>
      </c>
      <c r="G15" s="194"/>
    </row>
    <row r="16" spans="1:14" ht="37.799999999999997" customHeight="1" thickTop="1" thickBot="1" x14ac:dyDescent="0.25">
      <c r="A16" s="187"/>
      <c r="B16" s="192"/>
      <c r="C16" s="199"/>
      <c r="D16" s="200"/>
      <c r="E16" s="192"/>
      <c r="F16" s="195" t="s">
        <v>83</v>
      </c>
      <c r="G16" s="196"/>
    </row>
    <row r="17" spans="1:7" ht="397.2" customHeight="1" thickTop="1" thickBot="1" x14ac:dyDescent="0.25">
      <c r="A17" s="187"/>
      <c r="B17" s="56" t="s">
        <v>68</v>
      </c>
      <c r="C17" s="163"/>
      <c r="D17" s="163"/>
      <c r="E17" s="163"/>
      <c r="F17" s="163"/>
      <c r="G17" s="163"/>
    </row>
    <row r="18" spans="1:7" ht="99.6" customHeight="1" thickTop="1" thickBot="1" x14ac:dyDescent="0.25">
      <c r="A18" s="214" t="s">
        <v>51</v>
      </c>
      <c r="B18" s="164" t="s">
        <v>79</v>
      </c>
      <c r="C18" s="167"/>
      <c r="D18" s="168"/>
      <c r="E18" s="168"/>
      <c r="F18" s="168"/>
      <c r="G18" s="169"/>
    </row>
    <row r="19" spans="1:7" ht="99.6" customHeight="1" thickTop="1" thickBot="1" x14ac:dyDescent="0.25">
      <c r="A19" s="214"/>
      <c r="B19" s="165"/>
      <c r="C19" s="170"/>
      <c r="D19" s="171"/>
      <c r="E19" s="171"/>
      <c r="F19" s="171"/>
      <c r="G19" s="172"/>
    </row>
    <row r="20" spans="1:7" ht="99.6" customHeight="1" thickTop="1" thickBot="1" x14ac:dyDescent="0.25">
      <c r="A20" s="214"/>
      <c r="B20" s="165"/>
      <c r="C20" s="170"/>
      <c r="D20" s="171"/>
      <c r="E20" s="171"/>
      <c r="F20" s="171"/>
      <c r="G20" s="172"/>
    </row>
    <row r="21" spans="1:7" ht="99.6" customHeight="1" thickTop="1" thickBot="1" x14ac:dyDescent="0.25">
      <c r="A21" s="214"/>
      <c r="B21" s="165"/>
      <c r="C21" s="170"/>
      <c r="D21" s="171"/>
      <c r="E21" s="171"/>
      <c r="F21" s="171"/>
      <c r="G21" s="172"/>
    </row>
    <row r="22" spans="1:7" ht="99.6" customHeight="1" thickTop="1" thickBot="1" x14ac:dyDescent="0.25">
      <c r="A22" s="214"/>
      <c r="B22" s="165"/>
      <c r="C22" s="170"/>
      <c r="D22" s="171"/>
      <c r="E22" s="171"/>
      <c r="F22" s="171"/>
      <c r="G22" s="172"/>
    </row>
    <row r="23" spans="1:7" ht="99.6" customHeight="1" thickTop="1" thickBot="1" x14ac:dyDescent="0.25">
      <c r="A23" s="214"/>
      <c r="B23" s="165"/>
      <c r="C23" s="170"/>
      <c r="D23" s="171"/>
      <c r="E23" s="171"/>
      <c r="F23" s="171"/>
      <c r="G23" s="172"/>
    </row>
    <row r="24" spans="1:7" ht="99.6" customHeight="1" thickTop="1" thickBot="1" x14ac:dyDescent="0.25">
      <c r="A24" s="214"/>
      <c r="B24" s="165"/>
      <c r="C24" s="170"/>
      <c r="D24" s="171"/>
      <c r="E24" s="171"/>
      <c r="F24" s="171"/>
      <c r="G24" s="172"/>
    </row>
    <row r="25" spans="1:7" ht="99.6" customHeight="1" thickTop="1" thickBot="1" x14ac:dyDescent="0.25">
      <c r="A25" s="214"/>
      <c r="B25" s="165"/>
      <c r="C25" s="170"/>
      <c r="D25" s="171"/>
      <c r="E25" s="171"/>
      <c r="F25" s="171"/>
      <c r="G25" s="172"/>
    </row>
    <row r="26" spans="1:7" ht="99.6" customHeight="1" thickTop="1" thickBot="1" x14ac:dyDescent="0.25">
      <c r="A26" s="214"/>
      <c r="B26" s="166"/>
      <c r="C26" s="173"/>
      <c r="D26" s="174"/>
      <c r="E26" s="174"/>
      <c r="F26" s="174"/>
      <c r="G26" s="175"/>
    </row>
    <row r="27" spans="1:7" ht="231" customHeight="1" thickTop="1" thickBot="1" x14ac:dyDescent="0.25">
      <c r="A27" s="185" t="s">
        <v>70</v>
      </c>
      <c r="B27" s="185"/>
      <c r="C27" s="163"/>
      <c r="D27" s="163"/>
      <c r="E27" s="163"/>
      <c r="F27" s="163"/>
      <c r="G27" s="163"/>
    </row>
    <row r="28" spans="1:7" ht="231" customHeight="1" thickTop="1" thickBot="1" x14ac:dyDescent="0.25">
      <c r="A28" s="180" t="s">
        <v>80</v>
      </c>
      <c r="B28" s="181"/>
      <c r="C28" s="182"/>
      <c r="D28" s="183"/>
      <c r="E28" s="183"/>
      <c r="F28" s="183"/>
      <c r="G28" s="184"/>
    </row>
    <row r="29" spans="1:7" ht="35.4" customHeight="1" thickTop="1" x14ac:dyDescent="0.2"/>
    <row r="30" spans="1:7" ht="35.4" customHeight="1" thickBot="1" x14ac:dyDescent="0.3">
      <c r="A30" s="206" t="s">
        <v>134</v>
      </c>
      <c r="B30" s="206"/>
      <c r="C30" s="206"/>
      <c r="D30" s="204" t="s">
        <v>133</v>
      </c>
      <c r="E30" s="205"/>
      <c r="F30" s="205"/>
      <c r="G30" s="205"/>
    </row>
    <row r="31" spans="1:7" ht="63" customHeight="1" thickTop="1" thickBot="1" x14ac:dyDescent="0.25">
      <c r="A31" s="208" t="s">
        <v>57</v>
      </c>
      <c r="B31" s="57" t="s">
        <v>78</v>
      </c>
      <c r="C31" s="63"/>
      <c r="D31" s="60" t="s">
        <v>44</v>
      </c>
      <c r="E31" s="57" t="s">
        <v>86</v>
      </c>
      <c r="F31" s="61"/>
      <c r="G31" s="60" t="s">
        <v>45</v>
      </c>
    </row>
    <row r="32" spans="1:7" ht="62.4" customHeight="1" thickTop="1" thickBot="1" x14ac:dyDescent="0.25">
      <c r="A32" s="209"/>
      <c r="B32" s="56" t="s">
        <v>73</v>
      </c>
      <c r="C32" s="159"/>
      <c r="D32" s="160"/>
      <c r="E32" s="57" t="s">
        <v>72</v>
      </c>
      <c r="F32" s="161" t="s">
        <v>59</v>
      </c>
      <c r="G32" s="162"/>
    </row>
    <row r="33" spans="1:7" ht="100.8" customHeight="1" thickTop="1" thickBot="1" x14ac:dyDescent="0.25">
      <c r="A33" s="209"/>
      <c r="B33" s="56" t="s">
        <v>74</v>
      </c>
      <c r="C33" s="163"/>
      <c r="D33" s="163"/>
      <c r="E33" s="163"/>
      <c r="F33" s="163"/>
      <c r="G33" s="163"/>
    </row>
    <row r="34" spans="1:7" ht="50.4" customHeight="1" thickTop="1" x14ac:dyDescent="0.2">
      <c r="A34" s="209"/>
      <c r="B34" s="164" t="s">
        <v>82</v>
      </c>
      <c r="C34" s="167"/>
      <c r="D34" s="168"/>
      <c r="E34" s="168"/>
      <c r="F34" s="168"/>
      <c r="G34" s="169"/>
    </row>
    <row r="35" spans="1:7" ht="50.4" customHeight="1" x14ac:dyDescent="0.2">
      <c r="A35" s="209"/>
      <c r="B35" s="165"/>
      <c r="C35" s="170"/>
      <c r="D35" s="171"/>
      <c r="E35" s="171"/>
      <c r="F35" s="171"/>
      <c r="G35" s="172"/>
    </row>
    <row r="36" spans="1:7" ht="50.4" customHeight="1" x14ac:dyDescent="0.2">
      <c r="A36" s="209"/>
      <c r="B36" s="165"/>
      <c r="C36" s="170"/>
      <c r="D36" s="171"/>
      <c r="E36" s="171"/>
      <c r="F36" s="171"/>
      <c r="G36" s="172"/>
    </row>
    <row r="37" spans="1:7" ht="50.4" customHeight="1" x14ac:dyDescent="0.2">
      <c r="A37" s="209"/>
      <c r="B37" s="165"/>
      <c r="C37" s="170"/>
      <c r="D37" s="171"/>
      <c r="E37" s="171"/>
      <c r="F37" s="171"/>
      <c r="G37" s="172"/>
    </row>
    <row r="38" spans="1:7" ht="50.4" customHeight="1" x14ac:dyDescent="0.2">
      <c r="A38" s="209"/>
      <c r="B38" s="165"/>
      <c r="C38" s="170"/>
      <c r="D38" s="171"/>
      <c r="E38" s="171"/>
      <c r="F38" s="171"/>
      <c r="G38" s="172"/>
    </row>
    <row r="39" spans="1:7" ht="50.4" customHeight="1" x14ac:dyDescent="0.2">
      <c r="A39" s="209"/>
      <c r="B39" s="165"/>
      <c r="C39" s="170"/>
      <c r="D39" s="171"/>
      <c r="E39" s="171"/>
      <c r="F39" s="171"/>
      <c r="G39" s="172"/>
    </row>
    <row r="40" spans="1:7" ht="50.4" customHeight="1" x14ac:dyDescent="0.2">
      <c r="A40" s="209"/>
      <c r="B40" s="165"/>
      <c r="C40" s="170"/>
      <c r="D40" s="171"/>
      <c r="E40" s="171"/>
      <c r="F40" s="171"/>
      <c r="G40" s="172"/>
    </row>
    <row r="41" spans="1:7" ht="50.4" customHeight="1" x14ac:dyDescent="0.2">
      <c r="A41" s="209"/>
      <c r="B41" s="165"/>
      <c r="C41" s="170"/>
      <c r="D41" s="171"/>
      <c r="E41" s="171"/>
      <c r="F41" s="171"/>
      <c r="G41" s="172"/>
    </row>
    <row r="42" spans="1:7" ht="50.4" customHeight="1" thickBot="1" x14ac:dyDescent="0.25">
      <c r="A42" s="210"/>
      <c r="B42" s="166"/>
      <c r="C42" s="173"/>
      <c r="D42" s="174"/>
      <c r="E42" s="174"/>
      <c r="F42" s="174"/>
      <c r="G42" s="175"/>
    </row>
    <row r="43" spans="1:7" ht="63" customHeight="1" thickTop="1" thickBot="1" x14ac:dyDescent="0.25">
      <c r="A43" s="208" t="s">
        <v>60</v>
      </c>
      <c r="B43" s="57" t="s">
        <v>61</v>
      </c>
      <c r="C43" s="213"/>
      <c r="D43" s="213"/>
      <c r="E43" s="213"/>
      <c r="F43" s="213"/>
      <c r="G43" s="213"/>
    </row>
    <row r="44" spans="1:7" ht="63" customHeight="1" thickTop="1" thickBot="1" x14ac:dyDescent="0.25">
      <c r="A44" s="209"/>
      <c r="B44" s="57" t="s">
        <v>62</v>
      </c>
      <c r="C44" s="211"/>
      <c r="D44" s="212"/>
      <c r="E44" s="57" t="s">
        <v>88</v>
      </c>
      <c r="F44" s="61"/>
      <c r="G44" s="60" t="s">
        <v>63</v>
      </c>
    </row>
    <row r="45" spans="1:7" ht="62.4" customHeight="1" thickTop="1" thickBot="1" x14ac:dyDescent="0.25">
      <c r="A45" s="209"/>
      <c r="B45" s="57" t="s">
        <v>89</v>
      </c>
      <c r="C45" s="62"/>
      <c r="D45" s="60" t="s">
        <v>44</v>
      </c>
      <c r="E45" s="57" t="s">
        <v>90</v>
      </c>
      <c r="F45" s="61"/>
      <c r="G45" s="60" t="s">
        <v>45</v>
      </c>
    </row>
    <row r="46" spans="1:7" ht="212.4" customHeight="1" thickTop="1" thickBot="1" x14ac:dyDescent="0.25">
      <c r="A46" s="210"/>
      <c r="B46" s="57" t="s">
        <v>94</v>
      </c>
      <c r="C46" s="163"/>
      <c r="D46" s="163"/>
      <c r="E46" s="163"/>
      <c r="F46" s="163"/>
      <c r="G46" s="163"/>
    </row>
    <row r="47" spans="1:7" ht="22.95" customHeight="1" thickTop="1" x14ac:dyDescent="0.2">
      <c r="A47" s="67"/>
    </row>
    <row r="48" spans="1:7" ht="31.2" customHeight="1" thickBot="1" x14ac:dyDescent="0.3">
      <c r="A48" s="206" t="s">
        <v>158</v>
      </c>
      <c r="B48" s="206"/>
      <c r="C48" s="207"/>
      <c r="D48" s="125" t="s">
        <v>132</v>
      </c>
      <c r="E48" s="122"/>
      <c r="F48" s="121"/>
      <c r="G48" s="121"/>
    </row>
    <row r="49" spans="1:7" ht="278.39999999999998" customHeight="1" thickTop="1" thickBot="1" x14ac:dyDescent="0.25">
      <c r="A49" s="180" t="s">
        <v>130</v>
      </c>
      <c r="B49" s="181"/>
      <c r="C49" s="182"/>
      <c r="D49" s="183"/>
      <c r="E49" s="183"/>
      <c r="F49" s="183"/>
      <c r="G49" s="184"/>
    </row>
    <row r="50" spans="1:7" ht="26.4" customHeight="1" thickTop="1" x14ac:dyDescent="0.2">
      <c r="A50" s="158"/>
      <c r="B50" s="158"/>
      <c r="C50" s="158"/>
      <c r="D50" s="158"/>
      <c r="E50" s="158"/>
      <c r="F50" s="158"/>
      <c r="G50" s="158"/>
    </row>
    <row r="51" spans="1:7" ht="22.95" customHeight="1" thickBot="1" x14ac:dyDescent="0.25"/>
    <row r="52" spans="1:7" ht="22.95" customHeight="1" thickTop="1" x14ac:dyDescent="0.2">
      <c r="B52" s="153" t="s">
        <v>75</v>
      </c>
      <c r="C52" s="177" t="s">
        <v>64</v>
      </c>
      <c r="D52" s="178"/>
      <c r="E52" s="178"/>
      <c r="F52" s="178"/>
      <c r="G52" s="179"/>
    </row>
    <row r="53" spans="1:7" x14ac:dyDescent="0.2">
      <c r="B53" s="154"/>
      <c r="C53" s="145" t="s">
        <v>28</v>
      </c>
      <c r="D53" s="146"/>
      <c r="E53" s="146"/>
      <c r="F53" s="146"/>
      <c r="G53" s="147"/>
    </row>
    <row r="54" spans="1:7" ht="26.4" customHeight="1" x14ac:dyDescent="0.2">
      <c r="B54" s="154"/>
      <c r="C54" s="145" t="s">
        <v>29</v>
      </c>
      <c r="D54" s="146"/>
      <c r="E54" s="146"/>
      <c r="F54" s="146"/>
      <c r="G54" s="147"/>
    </row>
    <row r="55" spans="1:7" ht="13.8" thickBot="1" x14ac:dyDescent="0.25">
      <c r="B55" s="155"/>
      <c r="C55" s="148" t="s">
        <v>30</v>
      </c>
      <c r="D55" s="149"/>
      <c r="E55" s="149"/>
      <c r="F55" s="149"/>
      <c r="G55" s="150"/>
    </row>
    <row r="56" spans="1:7" ht="13.8" thickTop="1" x14ac:dyDescent="0.2">
      <c r="B56" s="156"/>
      <c r="C56" s="157"/>
    </row>
    <row r="57" spans="1:7" x14ac:dyDescent="0.2">
      <c r="B57" s="152"/>
      <c r="C57" s="152"/>
    </row>
    <row r="58" spans="1:7" x14ac:dyDescent="0.2">
      <c r="B58" s="152"/>
      <c r="C58" s="152"/>
    </row>
  </sheetData>
  <mergeCells count="52">
    <mergeCell ref="D30:G30"/>
    <mergeCell ref="A48:C48"/>
    <mergeCell ref="A49:B49"/>
    <mergeCell ref="C49:G49"/>
    <mergeCell ref="A31:A42"/>
    <mergeCell ref="C32:D32"/>
    <mergeCell ref="F32:G32"/>
    <mergeCell ref="C33:G33"/>
    <mergeCell ref="B34:B42"/>
    <mergeCell ref="C34:G42"/>
    <mergeCell ref="A10:B10"/>
    <mergeCell ref="C10:G10"/>
    <mergeCell ref="A3:G4"/>
    <mergeCell ref="C6:G6"/>
    <mergeCell ref="A9:B9"/>
    <mergeCell ref="C9:G9"/>
    <mergeCell ref="A8:C8"/>
    <mergeCell ref="A11:B11"/>
    <mergeCell ref="C11:G11"/>
    <mergeCell ref="A12:A17"/>
    <mergeCell ref="C13:D13"/>
    <mergeCell ref="F13:G13"/>
    <mergeCell ref="C17:G17"/>
    <mergeCell ref="B14:B16"/>
    <mergeCell ref="C14:D14"/>
    <mergeCell ref="E14:E16"/>
    <mergeCell ref="F14:G14"/>
    <mergeCell ref="C15:D15"/>
    <mergeCell ref="F15:G15"/>
    <mergeCell ref="C16:D16"/>
    <mergeCell ref="F16:G16"/>
    <mergeCell ref="A18:A26"/>
    <mergeCell ref="B18:B26"/>
    <mergeCell ref="C18:G26"/>
    <mergeCell ref="A27:B27"/>
    <mergeCell ref="C27:G27"/>
    <mergeCell ref="B56:C56"/>
    <mergeCell ref="B57:C57"/>
    <mergeCell ref="B58:C58"/>
    <mergeCell ref="C28:G28"/>
    <mergeCell ref="A28:B28"/>
    <mergeCell ref="A43:A46"/>
    <mergeCell ref="C46:G46"/>
    <mergeCell ref="C43:G43"/>
    <mergeCell ref="C44:D44"/>
    <mergeCell ref="B52:B55"/>
    <mergeCell ref="C52:G52"/>
    <mergeCell ref="C53:G53"/>
    <mergeCell ref="C54:G54"/>
    <mergeCell ref="C55:G55"/>
    <mergeCell ref="A50:G50"/>
    <mergeCell ref="A30:C30"/>
  </mergeCells>
  <phoneticPr fontId="1"/>
  <conditionalFormatting sqref="C13:D13">
    <cfRule type="expression" dxfId="2" priority="3">
      <formula>$C$13&lt;&gt;""</formula>
    </cfRule>
  </conditionalFormatting>
  <conditionalFormatting sqref="C32:D32">
    <cfRule type="expression" dxfId="1" priority="2">
      <formula>$C$13&lt;&gt;""</formula>
    </cfRule>
  </conditionalFormatting>
  <dataValidations count="1">
    <dataValidation type="list" allowBlank="1" showInputMessage="1" showErrorMessage="1" sqref="C32:D32 C13:D13">
      <formula1>$L$12:$N$12</formula1>
    </dataValidation>
  </dataValidations>
  <pageMargins left="0.7" right="0.7" top="0.75" bottom="0.75" header="0.3" footer="0.3"/>
  <pageSetup paperSize="9" scale="55" fitToHeight="0" orientation="portrait" r:id="rId1"/>
  <rowBreaks count="3" manualBreakCount="3">
    <brk id="17" max="16383" man="1"/>
    <brk id="28" max="6" man="1"/>
    <brk id="47" max="6" man="1"/>
  </rowBreaks>
  <extLst>
    <ext xmlns:x14="http://schemas.microsoft.com/office/spreadsheetml/2009/9/main" uri="{78C0D931-6437-407d-A8EE-F0AAD7539E65}">
      <x14:conditionalFormattings>
        <x14:conditionalFormatting xmlns:xm="http://schemas.microsoft.com/office/excel/2006/main">
          <x14:cfRule type="expression" priority="1" id="{3564BF1C-8890-4655-9C60-5BB200121C3E}">
            <xm:f>'別紙２ 実施計画書'!$C$14&lt;&gt;""</xm:f>
            <x14:dxf>
              <fill>
                <patternFill patternType="none">
                  <bgColor auto="1"/>
                </patternFill>
              </fill>
            </x14:dxf>
          </x14:cfRule>
          <xm:sqref>C14:D14 C15:C16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view="pageBreakPreview" zoomScale="85" zoomScaleNormal="100" zoomScaleSheetLayoutView="85" workbookViewId="0">
      <selection activeCell="E24" sqref="E24:N24"/>
    </sheetView>
  </sheetViews>
  <sheetFormatPr defaultColWidth="8.88671875" defaultRowHeight="13.2" x14ac:dyDescent="0.2"/>
  <cols>
    <col min="1" max="1" width="2.88671875" style="14" customWidth="1"/>
    <col min="2" max="2" width="17.88671875" style="14" customWidth="1"/>
    <col min="3" max="3" width="12.6640625" style="14" customWidth="1"/>
    <col min="4" max="4" width="10.6640625" style="14" customWidth="1"/>
    <col min="5" max="5" width="2.109375" style="14" customWidth="1"/>
    <col min="6" max="6" width="5.6640625" style="14" customWidth="1"/>
    <col min="7" max="7" width="2.6640625" style="14" customWidth="1"/>
    <col min="8" max="8" width="2.109375" style="14" customWidth="1"/>
    <col min="9" max="9" width="5.6640625" style="14" customWidth="1"/>
    <col min="10" max="10" width="2.6640625" style="14" customWidth="1"/>
    <col min="11" max="11" width="2.109375" style="14" customWidth="1"/>
    <col min="12" max="12" width="5.6640625" style="14" customWidth="1"/>
    <col min="13" max="13" width="2.6640625" style="14" customWidth="1"/>
    <col min="14" max="16384" width="8.88671875" style="14"/>
  </cols>
  <sheetData>
    <row r="1" spans="1:15" x14ac:dyDescent="0.2">
      <c r="A1" s="12"/>
      <c r="B1" s="13"/>
      <c r="C1" s="13"/>
      <c r="D1" s="13"/>
      <c r="E1" s="13"/>
      <c r="F1" s="13"/>
      <c r="G1" s="13"/>
      <c r="H1" s="13"/>
      <c r="I1" s="13"/>
      <c r="J1" s="13"/>
      <c r="K1" s="13"/>
      <c r="L1" s="13"/>
      <c r="M1" s="13"/>
      <c r="N1" s="13"/>
      <c r="O1" s="14" t="s">
        <v>99</v>
      </c>
    </row>
    <row r="2" spans="1:15" ht="16.8" customHeight="1" x14ac:dyDescent="0.2">
      <c r="A2" s="15" t="s">
        <v>43</v>
      </c>
      <c r="B2" s="16"/>
      <c r="C2" s="16"/>
      <c r="D2" s="16"/>
      <c r="E2" s="16"/>
      <c r="F2" s="16"/>
      <c r="G2" s="16"/>
      <c r="H2" s="16"/>
      <c r="I2" s="16"/>
      <c r="J2" s="16"/>
      <c r="K2" s="16"/>
      <c r="L2" s="16"/>
      <c r="M2" s="16"/>
      <c r="N2" s="16"/>
    </row>
    <row r="3" spans="1:15" ht="28.05" customHeight="1" x14ac:dyDescent="0.2">
      <c r="A3" s="15"/>
      <c r="B3" s="16"/>
      <c r="C3" s="16"/>
      <c r="D3" s="17" t="s">
        <v>14</v>
      </c>
      <c r="E3" s="41"/>
      <c r="F3" s="35"/>
      <c r="G3" s="35"/>
      <c r="H3" s="35"/>
      <c r="I3" s="35"/>
      <c r="J3" s="35"/>
      <c r="K3" s="35"/>
      <c r="L3" s="35"/>
      <c r="M3" s="35"/>
      <c r="N3" s="35"/>
    </row>
    <row r="4" spans="1:15" ht="22.05" customHeight="1" thickBot="1" x14ac:dyDescent="0.25">
      <c r="A4" s="18" t="s">
        <v>15</v>
      </c>
      <c r="B4" s="19"/>
      <c r="C4" s="19"/>
      <c r="D4" s="19"/>
      <c r="E4" s="19"/>
      <c r="F4" s="19"/>
      <c r="G4" s="19"/>
      <c r="H4" s="19"/>
      <c r="I4" s="19"/>
      <c r="J4" s="19"/>
      <c r="K4" s="19"/>
      <c r="L4" s="19"/>
      <c r="M4" s="19"/>
      <c r="N4" s="19"/>
      <c r="O4" s="38" t="s">
        <v>32</v>
      </c>
    </row>
    <row r="5" spans="1:15" ht="22.05" customHeight="1" thickBot="1" x14ac:dyDescent="0.25">
      <c r="A5" s="241" t="s">
        <v>16</v>
      </c>
      <c r="B5" s="242"/>
      <c r="C5" s="243"/>
      <c r="D5" s="126" t="s">
        <v>17</v>
      </c>
      <c r="E5" s="218" t="s">
        <v>18</v>
      </c>
      <c r="F5" s="219"/>
      <c r="G5" s="219"/>
      <c r="H5" s="219"/>
      <c r="I5" s="219"/>
      <c r="J5" s="219"/>
      <c r="K5" s="219"/>
      <c r="L5" s="219"/>
      <c r="M5" s="219"/>
      <c r="N5" s="219"/>
      <c r="O5" s="220"/>
    </row>
    <row r="6" spans="1:15" ht="22.05" customHeight="1" x14ac:dyDescent="0.2">
      <c r="A6" s="267" t="s">
        <v>23</v>
      </c>
      <c r="B6" s="268"/>
      <c r="C6" s="269"/>
      <c r="D6" s="49">
        <v>0</v>
      </c>
      <c r="E6" s="229" t="s">
        <v>136</v>
      </c>
      <c r="F6" s="230"/>
      <c r="G6" s="230"/>
      <c r="H6" s="230"/>
      <c r="I6" s="230"/>
      <c r="J6" s="230"/>
      <c r="K6" s="230"/>
      <c r="L6" s="230"/>
      <c r="M6" s="230"/>
      <c r="N6" s="230"/>
      <c r="O6" s="231"/>
    </row>
    <row r="7" spans="1:15" ht="22.05" customHeight="1" x14ac:dyDescent="0.2">
      <c r="A7" s="270" t="s">
        <v>156</v>
      </c>
      <c r="B7" s="271"/>
      <c r="C7" s="272"/>
      <c r="D7" s="36"/>
      <c r="E7" s="221"/>
      <c r="F7" s="222"/>
      <c r="G7" s="222"/>
      <c r="H7" s="222"/>
      <c r="I7" s="222"/>
      <c r="J7" s="222"/>
      <c r="K7" s="222"/>
      <c r="L7" s="222"/>
      <c r="M7" s="222"/>
      <c r="N7" s="222"/>
      <c r="O7" s="223"/>
    </row>
    <row r="8" spans="1:15" ht="22.05" customHeight="1" thickBot="1" x14ac:dyDescent="0.25">
      <c r="A8" s="244"/>
      <c r="B8" s="245"/>
      <c r="C8" s="246"/>
      <c r="D8" s="90"/>
      <c r="E8" s="224"/>
      <c r="F8" s="225"/>
      <c r="G8" s="225"/>
      <c r="H8" s="225"/>
      <c r="I8" s="225"/>
      <c r="J8" s="225"/>
      <c r="K8" s="225"/>
      <c r="L8" s="225"/>
      <c r="M8" s="225"/>
      <c r="N8" s="225"/>
      <c r="O8" s="226"/>
    </row>
    <row r="9" spans="1:15" ht="22.05" customHeight="1" thickBot="1" x14ac:dyDescent="0.25">
      <c r="A9" s="247" t="s">
        <v>111</v>
      </c>
      <c r="B9" s="248"/>
      <c r="C9" s="249"/>
      <c r="D9" s="89">
        <f>SUM(D6:D8)</f>
        <v>0</v>
      </c>
      <c r="E9" s="253"/>
      <c r="F9" s="254"/>
      <c r="G9" s="254"/>
      <c r="H9" s="254"/>
      <c r="I9" s="254"/>
      <c r="J9" s="254"/>
      <c r="K9" s="254"/>
      <c r="L9" s="254"/>
      <c r="M9" s="254"/>
      <c r="N9" s="254"/>
      <c r="O9" s="255"/>
    </row>
    <row r="10" spans="1:15" ht="22.05" customHeight="1" thickBot="1" x14ac:dyDescent="0.25">
      <c r="A10" s="273" t="s">
        <v>110</v>
      </c>
      <c r="B10" s="274"/>
      <c r="C10" s="275"/>
      <c r="D10" s="88">
        <f>D25-D9</f>
        <v>0</v>
      </c>
      <c r="E10" s="250" t="s">
        <v>112</v>
      </c>
      <c r="F10" s="251"/>
      <c r="G10" s="251"/>
      <c r="H10" s="251"/>
      <c r="I10" s="251"/>
      <c r="J10" s="251"/>
      <c r="K10" s="251"/>
      <c r="L10" s="251"/>
      <c r="M10" s="251"/>
      <c r="N10" s="251"/>
      <c r="O10" s="252"/>
    </row>
    <row r="11" spans="1:15" ht="22.05" customHeight="1" thickTop="1" thickBot="1" x14ac:dyDescent="0.25">
      <c r="A11" s="262" t="s">
        <v>113</v>
      </c>
      <c r="B11" s="276"/>
      <c r="C11" s="263"/>
      <c r="D11" s="24">
        <f>D9+D10</f>
        <v>0</v>
      </c>
      <c r="E11" s="240"/>
      <c r="F11" s="216"/>
      <c r="G11" s="216"/>
      <c r="H11" s="216"/>
      <c r="I11" s="216"/>
      <c r="J11" s="216"/>
      <c r="K11" s="216"/>
      <c r="L11" s="216"/>
      <c r="M11" s="216"/>
      <c r="N11" s="216"/>
      <c r="O11" s="217"/>
    </row>
    <row r="12" spans="1:15" ht="7.2" customHeight="1" x14ac:dyDescent="0.2">
      <c r="A12" s="12"/>
      <c r="B12" s="19"/>
      <c r="C12" s="19"/>
      <c r="D12" s="19"/>
      <c r="E12" s="19"/>
      <c r="F12" s="19"/>
      <c r="G12" s="19"/>
      <c r="H12" s="19"/>
      <c r="I12" s="19"/>
      <c r="J12" s="19"/>
      <c r="K12" s="19"/>
      <c r="L12" s="19"/>
      <c r="M12" s="19"/>
      <c r="N12" s="19"/>
    </row>
    <row r="13" spans="1:15" ht="22.05" customHeight="1" thickBot="1" x14ac:dyDescent="0.25">
      <c r="A13" s="18" t="s">
        <v>19</v>
      </c>
      <c r="B13" s="19"/>
      <c r="C13" s="19"/>
      <c r="D13" s="19"/>
      <c r="E13" s="19"/>
      <c r="F13" s="19"/>
      <c r="G13" s="19"/>
      <c r="H13" s="19"/>
      <c r="I13" s="19"/>
      <c r="J13" s="19"/>
      <c r="K13" s="19"/>
      <c r="L13" s="19"/>
      <c r="M13" s="19"/>
      <c r="N13" s="19"/>
    </row>
    <row r="14" spans="1:15" ht="22.05" customHeight="1" thickBot="1" x14ac:dyDescent="0.25">
      <c r="A14" s="46" t="s">
        <v>114</v>
      </c>
      <c r="B14" s="52"/>
      <c r="C14" s="52" t="s">
        <v>115</v>
      </c>
      <c r="D14" s="126" t="s">
        <v>17</v>
      </c>
      <c r="E14" s="219" t="s">
        <v>38</v>
      </c>
      <c r="F14" s="227"/>
      <c r="G14" s="227"/>
      <c r="H14" s="227"/>
      <c r="I14" s="227"/>
      <c r="J14" s="227"/>
      <c r="K14" s="227"/>
      <c r="L14" s="227"/>
      <c r="M14" s="227"/>
      <c r="N14" s="228"/>
      <c r="O14" s="53" t="s">
        <v>20</v>
      </c>
    </row>
    <row r="15" spans="1:15" ht="50.4" customHeight="1" thickBot="1" x14ac:dyDescent="0.25">
      <c r="A15" s="277" t="s">
        <v>24</v>
      </c>
      <c r="B15" s="264" t="s">
        <v>127</v>
      </c>
      <c r="C15" s="94" t="s">
        <v>91</v>
      </c>
      <c r="D15" s="48"/>
      <c r="E15" s="232"/>
      <c r="F15" s="233"/>
      <c r="G15" s="233"/>
      <c r="H15" s="233"/>
      <c r="I15" s="233"/>
      <c r="J15" s="233"/>
      <c r="K15" s="233"/>
      <c r="L15" s="233"/>
      <c r="M15" s="233"/>
      <c r="N15" s="233"/>
      <c r="O15" s="51"/>
    </row>
    <row r="16" spans="1:15" ht="50.4" customHeight="1" thickBot="1" x14ac:dyDescent="0.25">
      <c r="A16" s="277"/>
      <c r="B16" s="265"/>
      <c r="C16" s="94" t="s">
        <v>117</v>
      </c>
      <c r="D16" s="48"/>
      <c r="E16" s="127"/>
      <c r="F16" s="93"/>
      <c r="G16" s="93"/>
      <c r="H16" s="93"/>
      <c r="I16" s="93"/>
      <c r="J16" s="93"/>
      <c r="K16" s="93"/>
      <c r="L16" s="93"/>
      <c r="M16" s="93"/>
      <c r="N16" s="93"/>
      <c r="O16" s="51"/>
    </row>
    <row r="17" spans="1:15" ht="50.4" customHeight="1" thickBot="1" x14ac:dyDescent="0.25">
      <c r="A17" s="277"/>
      <c r="B17" s="266"/>
      <c r="C17" s="97" t="s">
        <v>118</v>
      </c>
      <c r="D17" s="90"/>
      <c r="E17" s="98"/>
      <c r="F17" s="99"/>
      <c r="G17" s="99"/>
      <c r="H17" s="99"/>
      <c r="I17" s="99"/>
      <c r="J17" s="99"/>
      <c r="K17" s="99"/>
      <c r="L17" s="99"/>
      <c r="M17" s="99"/>
      <c r="N17" s="99"/>
      <c r="O17" s="100"/>
    </row>
    <row r="18" spans="1:15" ht="50.4" customHeight="1" thickBot="1" x14ac:dyDescent="0.25">
      <c r="A18" s="278"/>
      <c r="B18" s="264" t="s">
        <v>128</v>
      </c>
      <c r="C18" s="96" t="s">
        <v>91</v>
      </c>
      <c r="D18" s="48"/>
      <c r="E18" s="234"/>
      <c r="F18" s="235"/>
      <c r="G18" s="235"/>
      <c r="H18" s="235"/>
      <c r="I18" s="235"/>
      <c r="J18" s="235"/>
      <c r="K18" s="235"/>
      <c r="L18" s="235"/>
      <c r="M18" s="235"/>
      <c r="N18" s="236"/>
      <c r="O18" s="51"/>
    </row>
    <row r="19" spans="1:15" ht="50.4" customHeight="1" thickBot="1" x14ac:dyDescent="0.25">
      <c r="A19" s="279"/>
      <c r="B19" s="265"/>
      <c r="C19" s="37" t="s">
        <v>117</v>
      </c>
      <c r="D19" s="36"/>
      <c r="E19" s="131"/>
      <c r="F19" s="132"/>
      <c r="G19" s="132"/>
      <c r="H19" s="132"/>
      <c r="I19" s="132"/>
      <c r="J19" s="132"/>
      <c r="K19" s="132"/>
      <c r="L19" s="132"/>
      <c r="M19" s="132"/>
      <c r="N19" s="133"/>
      <c r="O19" s="50"/>
    </row>
    <row r="20" spans="1:15" ht="50.4" customHeight="1" thickBot="1" x14ac:dyDescent="0.25">
      <c r="A20" s="279"/>
      <c r="B20" s="265"/>
      <c r="C20" s="37" t="s">
        <v>118</v>
      </c>
      <c r="D20" s="36"/>
      <c r="E20" s="131"/>
      <c r="F20" s="132"/>
      <c r="G20" s="132"/>
      <c r="H20" s="132"/>
      <c r="I20" s="132"/>
      <c r="J20" s="132"/>
      <c r="K20" s="132"/>
      <c r="L20" s="132"/>
      <c r="M20" s="132"/>
      <c r="N20" s="133"/>
      <c r="O20" s="50"/>
    </row>
    <row r="21" spans="1:15" ht="50.4" customHeight="1" thickBot="1" x14ac:dyDescent="0.25">
      <c r="A21" s="279"/>
      <c r="B21" s="266"/>
      <c r="C21" s="105" t="s">
        <v>96</v>
      </c>
      <c r="D21" s="90"/>
      <c r="E21" s="106"/>
      <c r="F21" s="107"/>
      <c r="G21" s="107"/>
      <c r="H21" s="107"/>
      <c r="I21" s="107"/>
      <c r="J21" s="107"/>
      <c r="K21" s="107"/>
      <c r="L21" s="107"/>
      <c r="M21" s="107"/>
      <c r="N21" s="108"/>
      <c r="O21" s="100"/>
    </row>
    <row r="22" spans="1:15" ht="50.4" customHeight="1" thickBot="1" x14ac:dyDescent="0.25">
      <c r="A22" s="279"/>
      <c r="B22" s="264" t="s">
        <v>159</v>
      </c>
      <c r="C22" s="94" t="s">
        <v>91</v>
      </c>
      <c r="D22" s="48"/>
      <c r="E22" s="128"/>
      <c r="F22" s="129"/>
      <c r="G22" s="129"/>
      <c r="H22" s="129"/>
      <c r="I22" s="129"/>
      <c r="J22" s="129"/>
      <c r="K22" s="129"/>
      <c r="L22" s="129"/>
      <c r="M22" s="129"/>
      <c r="N22" s="130"/>
      <c r="O22" s="135"/>
    </row>
    <row r="23" spans="1:15" ht="50.4" customHeight="1" thickBot="1" x14ac:dyDescent="0.25">
      <c r="A23" s="279"/>
      <c r="B23" s="265"/>
      <c r="C23" s="94" t="s">
        <v>117</v>
      </c>
      <c r="D23" s="48"/>
      <c r="E23" s="109"/>
      <c r="F23" s="110"/>
      <c r="G23" s="110"/>
      <c r="H23" s="110"/>
      <c r="I23" s="110"/>
      <c r="J23" s="110"/>
      <c r="K23" s="110"/>
      <c r="L23" s="110"/>
      <c r="M23" s="110"/>
      <c r="N23" s="111"/>
      <c r="O23" s="104"/>
    </row>
    <row r="24" spans="1:15" ht="50.4" customHeight="1" thickBot="1" x14ac:dyDescent="0.25">
      <c r="A24" s="280"/>
      <c r="B24" s="281"/>
      <c r="C24" s="112" t="s">
        <v>118</v>
      </c>
      <c r="D24" s="36"/>
      <c r="E24" s="237"/>
      <c r="F24" s="238"/>
      <c r="G24" s="238"/>
      <c r="H24" s="238"/>
      <c r="I24" s="238"/>
      <c r="J24" s="238"/>
      <c r="K24" s="238"/>
      <c r="L24" s="238"/>
      <c r="M24" s="238"/>
      <c r="N24" s="239"/>
      <c r="O24" s="50"/>
    </row>
    <row r="25" spans="1:15" ht="22.05" customHeight="1" thickTop="1" thickBot="1" x14ac:dyDescent="0.25">
      <c r="A25" s="262" t="s">
        <v>129</v>
      </c>
      <c r="B25" s="263"/>
      <c r="C25" s="92"/>
      <c r="D25" s="24">
        <f>SUM(D15:D24)</f>
        <v>0</v>
      </c>
      <c r="E25" s="215"/>
      <c r="F25" s="216"/>
      <c r="G25" s="216"/>
      <c r="H25" s="216"/>
      <c r="I25" s="216"/>
      <c r="J25" s="216"/>
      <c r="K25" s="216"/>
      <c r="L25" s="216"/>
      <c r="M25" s="216"/>
      <c r="N25" s="216"/>
      <c r="O25" s="217"/>
    </row>
    <row r="26" spans="1:15" s="20" customFormat="1" ht="13.5" customHeight="1" x14ac:dyDescent="0.2">
      <c r="A26" s="20" t="s">
        <v>21</v>
      </c>
    </row>
    <row r="27" spans="1:15" s="20" customFormat="1" ht="13.5" customHeight="1" x14ac:dyDescent="0.2">
      <c r="A27" s="20" t="s">
        <v>137</v>
      </c>
    </row>
    <row r="28" spans="1:15" s="20" customFormat="1" ht="13.5" customHeight="1" x14ac:dyDescent="0.2">
      <c r="A28" s="20" t="s">
        <v>39</v>
      </c>
    </row>
    <row r="29" spans="1:15" s="20" customFormat="1" ht="13.5" customHeight="1" x14ac:dyDescent="0.2">
      <c r="A29" s="20" t="s">
        <v>155</v>
      </c>
    </row>
    <row r="30" spans="1:15" s="20" customFormat="1" ht="13.5" customHeight="1" x14ac:dyDescent="0.2">
      <c r="A30" s="91"/>
    </row>
    <row r="31" spans="1:15" s="20" customFormat="1" ht="13.5" customHeight="1" thickBot="1" x14ac:dyDescent="0.25">
      <c r="A31" s="91"/>
      <c r="B31" s="20" t="s">
        <v>120</v>
      </c>
    </row>
    <row r="32" spans="1:15" s="20" customFormat="1" ht="13.5" customHeight="1" thickBot="1" x14ac:dyDescent="0.25">
      <c r="A32" s="91"/>
      <c r="B32" s="95" t="s">
        <v>121</v>
      </c>
      <c r="C32" s="113" t="s">
        <v>122</v>
      </c>
    </row>
    <row r="33" spans="1:15" s="20" customFormat="1" ht="13.5" customHeight="1" x14ac:dyDescent="0.2">
      <c r="A33" s="91"/>
      <c r="B33" s="114" t="s">
        <v>91</v>
      </c>
      <c r="C33" s="115">
        <f>SUMIF($C$15:$C$24,"給料",$D$15:$D$24)</f>
        <v>0</v>
      </c>
    </row>
    <row r="34" spans="1:15" s="20" customFormat="1" ht="13.5" customHeight="1" x14ac:dyDescent="0.2">
      <c r="A34" s="91"/>
      <c r="B34" s="114" t="s">
        <v>117</v>
      </c>
      <c r="C34" s="115">
        <f>SUMIF($C$15:$C$24,"報償費・謝礼",$D$15:$D$24)</f>
        <v>0</v>
      </c>
    </row>
    <row r="35" spans="1:15" s="20" customFormat="1" ht="13.5" customHeight="1" x14ac:dyDescent="0.2">
      <c r="A35" s="91"/>
      <c r="B35" s="114" t="s">
        <v>118</v>
      </c>
      <c r="C35" s="115">
        <f>SUMIF($C$15:$C$24,"使用料及び賃借料",$D$15:$D$24)</f>
        <v>0</v>
      </c>
    </row>
    <row r="36" spans="1:15" s="20" customFormat="1" ht="13.5" customHeight="1" thickBot="1" x14ac:dyDescent="0.25">
      <c r="A36" s="91"/>
      <c r="B36" s="116" t="s">
        <v>125</v>
      </c>
      <c r="C36" s="117">
        <f>SUMIF($C$15:$C$24,"研修参加費",$D$15:$D$24)</f>
        <v>0</v>
      </c>
    </row>
    <row r="37" spans="1:15" s="20" customFormat="1" ht="13.5" customHeight="1" thickBot="1" x14ac:dyDescent="0.25">
      <c r="A37" s="91"/>
    </row>
    <row r="38" spans="1:15" ht="28.05" customHeight="1" x14ac:dyDescent="0.2">
      <c r="A38" s="256" t="s">
        <v>22</v>
      </c>
      <c r="B38" s="257"/>
      <c r="C38" s="258"/>
      <c r="D38" s="21"/>
      <c r="E38" s="21"/>
      <c r="F38" s="21"/>
      <c r="G38" s="21"/>
      <c r="H38" s="21"/>
      <c r="I38" s="21"/>
      <c r="J38" s="21"/>
      <c r="K38" s="21"/>
      <c r="L38" s="21"/>
      <c r="M38" s="21"/>
      <c r="N38" s="21"/>
      <c r="O38" s="22"/>
    </row>
    <row r="39" spans="1:15" ht="28.05" customHeight="1" thickBot="1" x14ac:dyDescent="0.25">
      <c r="A39" s="259"/>
      <c r="B39" s="260"/>
      <c r="C39" s="261"/>
      <c r="D39" s="23"/>
      <c r="E39" s="23"/>
      <c r="F39" s="23"/>
      <c r="G39" s="23"/>
      <c r="H39" s="23"/>
      <c r="I39" s="23"/>
      <c r="J39" s="23"/>
      <c r="K39" s="23"/>
      <c r="L39" s="23"/>
      <c r="M39" s="23"/>
      <c r="N39" s="23"/>
      <c r="O39" s="40"/>
    </row>
  </sheetData>
  <mergeCells count="25">
    <mergeCell ref="E14:N14"/>
    <mergeCell ref="A15:A24"/>
    <mergeCell ref="B15:B17"/>
    <mergeCell ref="A38:C39"/>
    <mergeCell ref="B18:B21"/>
    <mergeCell ref="E18:N18"/>
    <mergeCell ref="B22:B24"/>
    <mergeCell ref="E24:N24"/>
    <mergeCell ref="A25:B25"/>
    <mergeCell ref="E25:O25"/>
    <mergeCell ref="E15:N15"/>
    <mergeCell ref="A8:C8"/>
    <mergeCell ref="A5:C5"/>
    <mergeCell ref="E5:O5"/>
    <mergeCell ref="A6:C6"/>
    <mergeCell ref="E6:O6"/>
    <mergeCell ref="A7:C7"/>
    <mergeCell ref="E7:O7"/>
    <mergeCell ref="E8:O8"/>
    <mergeCell ref="A9:C9"/>
    <mergeCell ref="E9:O9"/>
    <mergeCell ref="A10:C10"/>
    <mergeCell ref="E10:O10"/>
    <mergeCell ref="A11:C11"/>
    <mergeCell ref="E11:O11"/>
  </mergeCells>
  <phoneticPr fontId="1"/>
  <dataValidations count="1">
    <dataValidation imeMode="off" allowBlank="1" showInputMessage="1" showErrorMessage="1" sqref="A7 B6 B10:C10 B14:C24 C6:C9"/>
  </dataValidations>
  <pageMargins left="0.98425196850393704" right="0.59055118110236227" top="0.78740157480314965" bottom="0.78740157480314965" header="0.70866141732283472" footer="0.59055118110236227"/>
  <pageSetup paperSize="9" scale="85" orientation="portrait" r:id="rId1"/>
  <headerFooter alignWithMargins="0"/>
  <rowBreaks count="1" manualBreakCount="1">
    <brk id="30"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連絡担当者</vt:lpstr>
      <vt:lpstr>別紙１ 所要額調書</vt:lpstr>
      <vt:lpstr>別紙２ 実施計画書</vt:lpstr>
      <vt:lpstr>別紙３ 収支予算書</vt:lpstr>
      <vt:lpstr>別紙４　誓約書</vt:lpstr>
      <vt:lpstr>別紙５ 精算書</vt:lpstr>
      <vt:lpstr>別紙６　事業報告書</vt:lpstr>
      <vt:lpstr>別紙7　収支決算書</vt:lpstr>
      <vt:lpstr>'別紙１ 所要額調書'!Print_Area</vt:lpstr>
      <vt:lpstr>'別紙２ 実施計画書'!Print_Area</vt:lpstr>
      <vt:lpstr>'別紙３ 収支予算書'!Print_Area</vt:lpstr>
      <vt:lpstr>'別紙４　誓約書'!Print_Area</vt:lpstr>
      <vt:lpstr>'別紙６　事業報告書'!Print_Area</vt:lpstr>
      <vt:lpstr>'別紙7　収支決算書'!Print_Area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東京都</cp:lastModifiedBy>
  <cp:lastPrinted>2023-09-13T10:42:08Z</cp:lastPrinted>
  <dcterms:created xsi:type="dcterms:W3CDTF">2010-08-24T08:00:05Z</dcterms:created>
  <dcterms:modified xsi:type="dcterms:W3CDTF">2024-07-17T02:04:14Z</dcterms:modified>
</cp:coreProperties>
</file>