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X:\企画振興係\修学支援担当\20 修学支援新制度\20 機関要件確認\20 学校への確認申請書提出依頼（4月最終日）\01　起案\1_案１・案２・各種様式等\"/>
    </mc:Choice>
  </mc:AlternateContent>
  <xr:revisionPtr revIDLastSave="0" documentId="13_ncr:1_{02961957-B55B-4455-B25F-2552362E6DA1}" xr6:coauthVersionLast="47" xr6:coauthVersionMax="47" xr10:uidLastSave="{00000000-0000-0000-0000-000000000000}"/>
  <bookViews>
    <workbookView xWindow="-120" yWindow="-120" windowWidth="29040" windowHeight="15720" tabRatio="934" activeTab="1" xr2:uid="{00000000-000D-0000-FFFF-FFFF00000000}"/>
  </bookViews>
  <sheets>
    <sheet name="授業科目の一覧（参考様式）" sheetId="5" r:id="rId1"/>
    <sheet name="授業科目の一覧（作成例）" sheetId="6" r:id="rId2"/>
    <sheet name="作成上の注意" sheetId="3" r:id="rId3"/>
  </sheets>
  <definedNames>
    <definedName name="_xlnm.Print_Area" localSheetId="2">作成上の注意!$A$1:$Q$48</definedName>
    <definedName name="_xlnm.Print_Area" localSheetId="1">'授業科目の一覧（作成例）'!$A$1:$N$36</definedName>
    <definedName name="_xlnm.Print_Area" localSheetId="0">'授業科目の一覧（参考様式）'!$A$1:$N$36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6" l="1"/>
  <c r="F34" i="6"/>
  <c r="L34" i="6"/>
  <c r="I34" i="6"/>
  <c r="K34" i="5"/>
  <c r="H34" i="5"/>
  <c r="E34" i="5"/>
  <c r="I34" i="5"/>
  <c r="K10" i="6"/>
  <c r="E7" i="6"/>
  <c r="K33" i="6"/>
  <c r="H33" i="6"/>
  <c r="K32" i="6"/>
  <c r="H32" i="6"/>
  <c r="K31" i="6"/>
  <c r="H31" i="6"/>
  <c r="K30" i="6"/>
  <c r="H30" i="6"/>
  <c r="K29" i="6"/>
  <c r="H29" i="6"/>
  <c r="K28" i="6"/>
  <c r="H28" i="6"/>
  <c r="K27" i="6"/>
  <c r="H27" i="6"/>
  <c r="K26" i="6"/>
  <c r="H26" i="6"/>
  <c r="K25" i="6"/>
  <c r="H25" i="6"/>
  <c r="K24" i="6"/>
  <c r="H24" i="6"/>
  <c r="K23" i="6"/>
  <c r="H23" i="6"/>
  <c r="K22" i="6"/>
  <c r="H22" i="6"/>
  <c r="K21" i="6"/>
  <c r="K20" i="6"/>
  <c r="K19" i="6"/>
  <c r="K18" i="6"/>
  <c r="K17" i="6"/>
  <c r="H17" i="6"/>
  <c r="K16" i="6"/>
  <c r="H16" i="6"/>
  <c r="K15" i="6"/>
  <c r="K14" i="6"/>
  <c r="K13" i="6"/>
  <c r="K12" i="6"/>
  <c r="K11" i="6"/>
  <c r="H10" i="6"/>
  <c r="K8" i="6"/>
  <c r="H8" i="6"/>
  <c r="K7" i="6"/>
  <c r="H7" i="6"/>
  <c r="K6" i="6"/>
  <c r="H6" i="6"/>
  <c r="L34" i="5"/>
  <c r="F34" i="5"/>
  <c r="H34" i="6" l="1"/>
  <c r="K3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4" authorId="0" shapeId="0" xr:uid="{5BD52FB0-409D-4E08-A1BC-75EE29601C24}">
      <text>
        <r>
          <rPr>
            <b/>
            <sz val="11"/>
            <color indexed="81"/>
            <rFont val="MS P ゴシック"/>
            <family val="3"/>
            <charset val="128"/>
          </rPr>
          <t>実務教員授業科目の全てを計上する必要はなく、</t>
        </r>
        <r>
          <rPr>
            <b/>
            <u/>
            <sz val="11"/>
            <color indexed="10"/>
            <rFont val="MS P ゴシック"/>
            <family val="3"/>
            <charset val="128"/>
          </rPr>
          <t>「省令で定める基準単位数」以上の授業科目の計上で足りる</t>
        </r>
        <r>
          <rPr>
            <b/>
            <sz val="11"/>
            <color indexed="81"/>
            <rFont val="MS P ゴシック"/>
            <family val="3"/>
            <charset val="128"/>
          </rPr>
          <t>。</t>
        </r>
      </text>
    </comment>
    <comment ref="B6" authorId="0" shapeId="0" xr:uid="{97BBBA27-1C3E-4032-B4FD-6B47C7A21520}">
      <text>
        <r>
          <rPr>
            <sz val="12"/>
            <color indexed="81"/>
            <rFont val="ＭＳ Ｐゴシック"/>
            <family val="3"/>
            <charset val="128"/>
          </rPr>
          <t>カリキュラムに則り、学科毎に</t>
        </r>
        <r>
          <rPr>
            <b/>
            <u/>
            <sz val="12"/>
            <color indexed="10"/>
            <rFont val="ＭＳ Ｐゴシック"/>
            <family val="3"/>
            <charset val="128"/>
          </rPr>
          <t>全ての授業科目</t>
        </r>
        <r>
          <rPr>
            <sz val="12"/>
            <color indexed="81"/>
            <rFont val="ＭＳ Ｐゴシック"/>
            <family val="3"/>
            <charset val="128"/>
          </rPr>
          <t>を記載すること。</t>
        </r>
      </text>
    </comment>
    <comment ref="J8" authorId="0" shapeId="0" xr:uid="{FC1C86AA-1365-427D-AF70-0777019B995F}">
      <text>
        <r>
          <rPr>
            <b/>
            <sz val="11"/>
            <color indexed="10"/>
            <rFont val="MS P ゴシック"/>
            <family val="3"/>
            <charset val="128"/>
          </rPr>
          <t>【新規確認校】</t>
        </r>
        <r>
          <rPr>
            <b/>
            <sz val="11"/>
            <color indexed="81"/>
            <rFont val="MS P ゴシック"/>
            <family val="3"/>
            <charset val="128"/>
          </rPr>
          <t xml:space="preserve">Ｆ列・Ｇ列のとおり省令基準以上の実務教員授業科目として計上した授業科目に☆印を記載する。
</t>
        </r>
        <r>
          <rPr>
            <b/>
            <u/>
            <sz val="11"/>
            <color indexed="12"/>
            <rFont val="MS P ゴシック"/>
            <family val="3"/>
            <charset val="128"/>
          </rPr>
          <t>国及び都が定める添付資料②「実務経験のある教員等による授業科目の授業計画（シラバス）」</t>
        </r>
        <r>
          <rPr>
            <b/>
            <sz val="11"/>
            <color indexed="81"/>
            <rFont val="MS P ゴシック"/>
            <family val="3"/>
            <charset val="128"/>
          </rPr>
          <t xml:space="preserve">として提出する。
</t>
        </r>
      </text>
    </comment>
  </commentList>
</comments>
</file>

<file path=xl/sharedStrings.xml><?xml version="1.0" encoding="utf-8"?>
<sst xmlns="http://schemas.openxmlformats.org/spreadsheetml/2006/main" count="93" uniqueCount="62">
  <si>
    <t>授　業　科　目</t>
    <rPh sb="0" eb="1">
      <t>ジュ</t>
    </rPh>
    <rPh sb="2" eb="3">
      <t>ギョウ</t>
    </rPh>
    <rPh sb="4" eb="5">
      <t>カ</t>
    </rPh>
    <rPh sb="6" eb="7">
      <t>モク</t>
    </rPh>
    <phoneticPr fontId="2"/>
  </si>
  <si>
    <t>科目
区分</t>
    <rPh sb="0" eb="2">
      <t>カモク</t>
    </rPh>
    <rPh sb="3" eb="5">
      <t>クブン</t>
    </rPh>
    <phoneticPr fontId="2"/>
  </si>
  <si>
    <t>実務経験のある教員等による授業科目の一覧表</t>
    <rPh sb="0" eb="2">
      <t>ジツム</t>
    </rPh>
    <rPh sb="2" eb="4">
      <t>ケイケン</t>
    </rPh>
    <rPh sb="7" eb="10">
      <t>キョウイントウ</t>
    </rPh>
    <rPh sb="13" eb="17">
      <t>ジュギョウカモク</t>
    </rPh>
    <rPh sb="18" eb="20">
      <t>イチラン</t>
    </rPh>
    <rPh sb="20" eb="21">
      <t>ヒョウ</t>
    </rPh>
    <phoneticPr fontId="2"/>
  </si>
  <si>
    <t>○</t>
    <phoneticPr fontId="2"/>
  </si>
  <si>
    <t>☆</t>
    <phoneticPr fontId="2"/>
  </si>
  <si>
    <t>備考</t>
    <rPh sb="0" eb="2">
      <t>ビコウ</t>
    </rPh>
    <phoneticPr fontId="2"/>
  </si>
  <si>
    <t xml:space="preserve"> </t>
    <phoneticPr fontId="2"/>
  </si>
  <si>
    <t>都作成参考例【国及び都が定める添付資料①】</t>
    <rPh sb="0" eb="1">
      <t>トウト</t>
    </rPh>
    <rPh sb="1" eb="3">
      <t>サクセイ</t>
    </rPh>
    <rPh sb="3" eb="5">
      <t>サンコウ</t>
    </rPh>
    <rPh sb="5" eb="6">
      <t>レイ</t>
    </rPh>
    <rPh sb="7" eb="8">
      <t>クニ</t>
    </rPh>
    <rPh sb="8" eb="9">
      <t>オヨ</t>
    </rPh>
    <rPh sb="10" eb="11">
      <t>ト</t>
    </rPh>
    <rPh sb="12" eb="13">
      <t>サダ</t>
    </rPh>
    <rPh sb="15" eb="17">
      <t>テンプ</t>
    </rPh>
    <rPh sb="17" eb="19">
      <t>シリョウ</t>
    </rPh>
    <phoneticPr fontId="20"/>
  </si>
  <si>
    <t>（記者学科（昼間部）：2年制）</t>
    <rPh sb="1" eb="3">
      <t>キシャ</t>
    </rPh>
    <rPh sb="3" eb="5">
      <t>ガッカ</t>
    </rPh>
    <rPh sb="12" eb="14">
      <t>ネンセイ</t>
    </rPh>
    <phoneticPr fontId="2"/>
  </si>
  <si>
    <t>講義</t>
    <rPh sb="0" eb="2">
      <t>コウギ</t>
    </rPh>
    <phoneticPr fontId="2"/>
  </si>
  <si>
    <t>実技・演習</t>
    <rPh sb="0" eb="2">
      <t>ジツギ</t>
    </rPh>
    <rPh sb="3" eb="5">
      <t>エンシュウ</t>
    </rPh>
    <phoneticPr fontId="2"/>
  </si>
  <si>
    <t>MOS基礎</t>
    <rPh sb="3" eb="5">
      <t>キソ</t>
    </rPh>
    <phoneticPr fontId="2"/>
  </si>
  <si>
    <t>マナー・接遇</t>
    <rPh sb="4" eb="6">
      <t>セツグウ</t>
    </rPh>
    <phoneticPr fontId="2"/>
  </si>
  <si>
    <t>総合演習</t>
    <rPh sb="0" eb="2">
      <t>ソウゴウ</t>
    </rPh>
    <rPh sb="2" eb="4">
      <t>エンシュウ</t>
    </rPh>
    <phoneticPr fontId="2"/>
  </si>
  <si>
    <t>報道英語科</t>
    <rPh sb="0" eb="2">
      <t>ホウドウ</t>
    </rPh>
    <rPh sb="2" eb="4">
      <t>エイゴ</t>
    </rPh>
    <rPh sb="4" eb="5">
      <t>カ</t>
    </rPh>
    <phoneticPr fontId="2"/>
  </si>
  <si>
    <t>国内時事能力</t>
    <rPh sb="0" eb="2">
      <t>コクナイ</t>
    </rPh>
    <rPh sb="2" eb="4">
      <t>ジジ</t>
    </rPh>
    <rPh sb="4" eb="6">
      <t>ノウリョク</t>
    </rPh>
    <phoneticPr fontId="2"/>
  </si>
  <si>
    <t>国際時事能力</t>
    <rPh sb="0" eb="2">
      <t>コクサイ</t>
    </rPh>
    <rPh sb="2" eb="4">
      <t>ジジ</t>
    </rPh>
    <rPh sb="4" eb="6">
      <t>ノウリョク</t>
    </rPh>
    <phoneticPr fontId="2"/>
  </si>
  <si>
    <t>経済・ビジネスの基礎</t>
    <rPh sb="0" eb="2">
      <t>ケイザイ</t>
    </rPh>
    <rPh sb="8" eb="10">
      <t>キソ</t>
    </rPh>
    <phoneticPr fontId="2"/>
  </si>
  <si>
    <t>情報分析Ⅰ</t>
    <rPh sb="0" eb="2">
      <t>ジョウホウ</t>
    </rPh>
    <rPh sb="2" eb="4">
      <t>ブンセキ</t>
    </rPh>
    <phoneticPr fontId="2"/>
  </si>
  <si>
    <t>情報分析Ⅱ</t>
    <rPh sb="0" eb="2">
      <t>ジョウホウ</t>
    </rPh>
    <rPh sb="2" eb="4">
      <t>ブンセキ</t>
    </rPh>
    <phoneticPr fontId="2"/>
  </si>
  <si>
    <t>校正士科</t>
    <rPh sb="0" eb="2">
      <t>コウセイ</t>
    </rPh>
    <rPh sb="2" eb="3">
      <t>シ</t>
    </rPh>
    <rPh sb="3" eb="4">
      <t>カ</t>
    </rPh>
    <phoneticPr fontId="2"/>
  </si>
  <si>
    <t>校正士科（実践）</t>
    <rPh sb="0" eb="2">
      <t>コウセイ</t>
    </rPh>
    <rPh sb="2" eb="3">
      <t>シ</t>
    </rPh>
    <rPh sb="3" eb="4">
      <t>カ</t>
    </rPh>
    <rPh sb="5" eb="7">
      <t>ジッセン</t>
    </rPh>
    <phoneticPr fontId="2"/>
  </si>
  <si>
    <t>実務経験のある教員等による授業科目の一覧表　（作成例）</t>
    <rPh sb="0" eb="2">
      <t>ジツム</t>
    </rPh>
    <rPh sb="2" eb="4">
      <t>ケイケン</t>
    </rPh>
    <rPh sb="7" eb="10">
      <t>キョウイントウ</t>
    </rPh>
    <rPh sb="13" eb="17">
      <t>ジュギョウカモク</t>
    </rPh>
    <rPh sb="18" eb="20">
      <t>イチラン</t>
    </rPh>
    <rPh sb="20" eb="21">
      <t>ヒョウ</t>
    </rPh>
    <rPh sb="23" eb="26">
      <t>サクセイレイ</t>
    </rPh>
    <phoneticPr fontId="2"/>
  </si>
  <si>
    <t>報道と社会Ⅰ</t>
    <rPh sb="0" eb="2">
      <t>ホウドウ</t>
    </rPh>
    <rPh sb="3" eb="5">
      <t>シャカイ</t>
    </rPh>
    <phoneticPr fontId="2"/>
  </si>
  <si>
    <t>報道と社会Ⅱ</t>
    <rPh sb="0" eb="2">
      <t>ホウドウ</t>
    </rPh>
    <rPh sb="3" eb="5">
      <t>シャカイ</t>
    </rPh>
    <phoneticPr fontId="2"/>
  </si>
  <si>
    <t>デジタルメディア社会Ⅰ</t>
    <rPh sb="8" eb="10">
      <t>シャカイ</t>
    </rPh>
    <phoneticPr fontId="2"/>
  </si>
  <si>
    <t>デジタルメディア社会Ⅱ</t>
    <rPh sb="8" eb="10">
      <t>シャカイ</t>
    </rPh>
    <phoneticPr fontId="2"/>
  </si>
  <si>
    <t>MOS実践</t>
    <rPh sb="3" eb="5">
      <t>ジッセン</t>
    </rPh>
    <phoneticPr fontId="2"/>
  </si>
  <si>
    <t>一覧表を作成すべき学科は、「確認申請を行う年度において設置している学科等の一覧（国及び都が</t>
    <rPh sb="0" eb="3">
      <t>イチランヒョウ</t>
    </rPh>
    <rPh sb="4" eb="6">
      <t>サクセイ</t>
    </rPh>
    <rPh sb="9" eb="11">
      <t>ガッカ</t>
    </rPh>
    <phoneticPr fontId="2"/>
  </si>
  <si>
    <t>定める添付資料⑦）」において、対象学科とした学科である。</t>
    <phoneticPr fontId="2"/>
  </si>
  <si>
    <t>　対象学科の以下の情報を記載すること。</t>
    <rPh sb="1" eb="3">
      <t>タイショウ</t>
    </rPh>
    <rPh sb="3" eb="5">
      <t>ガッカ</t>
    </rPh>
    <rPh sb="6" eb="8">
      <t>イカ</t>
    </rPh>
    <rPh sb="9" eb="11">
      <t>ジョウホウ</t>
    </rPh>
    <rPh sb="12" eb="14">
      <t>キサイ</t>
    </rPh>
    <phoneticPr fontId="2"/>
  </si>
  <si>
    <t>各学年、各学科の全設置授業科目</t>
    <phoneticPr fontId="2"/>
  </si>
  <si>
    <t>2　記載に当たっての注意点</t>
    <rPh sb="2" eb="4">
      <t>キサイ</t>
    </rPh>
    <rPh sb="5" eb="6">
      <t>ア</t>
    </rPh>
    <rPh sb="10" eb="13">
      <t>チュウイテン</t>
    </rPh>
    <phoneticPr fontId="2"/>
  </si>
  <si>
    <t xml:space="preserve">うち
実務教員による授業 </t>
    <rPh sb="3" eb="5">
      <t>ジツム</t>
    </rPh>
    <rPh sb="5" eb="7">
      <t>キョウイン</t>
    </rPh>
    <rPh sb="10" eb="12">
      <t>ジュギョウ</t>
    </rPh>
    <phoneticPr fontId="2"/>
  </si>
  <si>
    <t>うち
シラバス添付</t>
    <rPh sb="7" eb="9">
      <t>テンプ</t>
    </rPh>
    <phoneticPr fontId="2"/>
  </si>
  <si>
    <t>１　授業科目の一覧表に記載する内容</t>
    <rPh sb="11" eb="13">
      <t>キサイ</t>
    </rPh>
    <rPh sb="15" eb="17">
      <t>ナイヨウ</t>
    </rPh>
    <phoneticPr fontId="2"/>
  </si>
  <si>
    <r>
      <t xml:space="preserve">実務経験のある教員等による授業科目の一覧表
</t>
    </r>
    <r>
      <rPr>
        <sz val="16"/>
        <color theme="1"/>
        <rFont val="Meiryo UI"/>
        <family val="3"/>
        <charset val="128"/>
      </rPr>
      <t>作成上の注意について</t>
    </r>
    <rPh sb="0" eb="2">
      <t>ジツム</t>
    </rPh>
    <rPh sb="2" eb="4">
      <t>ケイケン</t>
    </rPh>
    <rPh sb="7" eb="10">
      <t>キョウイントウ</t>
    </rPh>
    <rPh sb="13" eb="17">
      <t>ジュギョウカモク</t>
    </rPh>
    <rPh sb="18" eb="20">
      <t>イチラン</t>
    </rPh>
    <rPh sb="20" eb="21">
      <t>ヒョウ</t>
    </rPh>
    <rPh sb="22" eb="24">
      <t>サクセイ</t>
    </rPh>
    <rPh sb="24" eb="25">
      <t>ウエ</t>
    </rPh>
    <rPh sb="26" eb="28">
      <t>チュウイ</t>
    </rPh>
    <phoneticPr fontId="2"/>
  </si>
  <si>
    <t>　なお、ここでいう「実務経験」は、他校等における教育研究活動ではない“実務”の経験を指すものであり、</t>
    <phoneticPr fontId="2"/>
  </si>
  <si>
    <t>他校等における教員としての勤務経験は、「実務経験」には該当しない。</t>
    <phoneticPr fontId="2"/>
  </si>
  <si>
    <t>☆</t>
  </si>
  <si>
    <t>（　　　　　　学科　　　年制）</t>
    <rPh sb="7" eb="9">
      <t>ガッカ</t>
    </rPh>
    <rPh sb="12" eb="13">
      <t>ネン</t>
    </rPh>
    <rPh sb="13" eb="14">
      <t>セイ</t>
    </rPh>
    <phoneticPr fontId="2"/>
  </si>
  <si>
    <t>計上で足りる。</t>
    <phoneticPr fontId="2"/>
  </si>
  <si>
    <t>別に記入する実務経験のある教員等による授業科目の単位数又は授業時数と一致すること。</t>
    <phoneticPr fontId="2"/>
  </si>
  <si>
    <t>①</t>
    <phoneticPr fontId="2"/>
  </si>
  <si>
    <t>②</t>
    <phoneticPr fontId="2"/>
  </si>
  <si>
    <t>③</t>
    <phoneticPr fontId="2"/>
  </si>
  <si>
    <t>※②と③は同じ授業科目とすること。</t>
    <rPh sb="5" eb="6">
      <t>オナ</t>
    </rPh>
    <rPh sb="7" eb="9">
      <t>ジュギョウ</t>
    </rPh>
    <rPh sb="9" eb="11">
      <t>カモク</t>
    </rPh>
    <phoneticPr fontId="2"/>
  </si>
  <si>
    <t>実務経験のある教員等による授業科目</t>
    <rPh sb="2" eb="4">
      <t>ケイケン</t>
    </rPh>
    <rPh sb="9" eb="10">
      <t>ナド</t>
    </rPh>
    <rPh sb="13" eb="15">
      <t>ジュギョウ</t>
    </rPh>
    <rPh sb="15" eb="17">
      <t>カモク</t>
    </rPh>
    <phoneticPr fontId="2"/>
  </si>
  <si>
    <t>※省令で定める基準単位数又は授業時数以上の計上で足りる。</t>
    <phoneticPr fontId="2"/>
  </si>
  <si>
    <t>　実務経験のある教員等による授業科目として本表に計上した単位数又は時数が、様式第２号の１－②に各学科</t>
    <rPh sb="16" eb="18">
      <t>カモク</t>
    </rPh>
    <rPh sb="21" eb="22">
      <t>ホン</t>
    </rPh>
    <rPh sb="22" eb="23">
      <t>ヒョウ</t>
    </rPh>
    <rPh sb="24" eb="26">
      <t>ケイジョウ</t>
    </rPh>
    <rPh sb="28" eb="31">
      <t>タンイスウ</t>
    </rPh>
    <rPh sb="31" eb="32">
      <t>マタ</t>
    </rPh>
    <phoneticPr fontId="2"/>
  </si>
  <si>
    <r>
      <t>　ただし、実務教員授業科目の全てを計上する必要はなく、</t>
    </r>
    <r>
      <rPr>
        <u/>
        <sz val="11"/>
        <color theme="1"/>
        <rFont val="ＭＳ Ｐゴシック"/>
        <family val="3"/>
        <charset val="128"/>
        <scheme val="minor"/>
      </rPr>
      <t>省令で定める基準単位数又は授業時数以上の</t>
    </r>
    <rPh sb="5" eb="7">
      <t>ジツム</t>
    </rPh>
    <rPh sb="7" eb="9">
      <t>キョウイン</t>
    </rPh>
    <rPh sb="9" eb="11">
      <t>ジュギョウ</t>
    </rPh>
    <rPh sb="11" eb="13">
      <t>カモク</t>
    </rPh>
    <rPh sb="14" eb="15">
      <t>スベ</t>
    </rPh>
    <rPh sb="17" eb="19">
      <t>ケイジョウ</t>
    </rPh>
    <rPh sb="21" eb="23">
      <t>ヒツヨウ</t>
    </rPh>
    <rPh sb="27" eb="29">
      <t>ショウレイ</t>
    </rPh>
    <phoneticPr fontId="2"/>
  </si>
  <si>
    <t>単位数</t>
    <rPh sb="0" eb="3">
      <t>タンイスウ</t>
    </rPh>
    <phoneticPr fontId="2"/>
  </si>
  <si>
    <r>
      <rPr>
        <sz val="11"/>
        <color rgb="FFFF0000"/>
        <rFont val="メイリオ"/>
        <family val="3"/>
        <charset val="128"/>
      </rPr>
      <t>【新規確認校のみ】</t>
    </r>
    <r>
      <rPr>
        <sz val="11"/>
        <color theme="1"/>
        <rFont val="メイリオ"/>
        <family val="3"/>
        <charset val="128"/>
      </rPr>
      <t>実務経験のある教員等による授業科目のうち、シラバスを添付する分</t>
    </r>
    <rPh sb="1" eb="3">
      <t>シンキ</t>
    </rPh>
    <rPh sb="3" eb="5">
      <t>カクニン</t>
    </rPh>
    <rPh sb="5" eb="6">
      <t>コウ</t>
    </rPh>
    <rPh sb="22" eb="24">
      <t>ジュギョウ</t>
    </rPh>
    <rPh sb="35" eb="37">
      <t>テンプ</t>
    </rPh>
    <rPh sb="39" eb="40">
      <t>ブン</t>
    </rPh>
    <phoneticPr fontId="2"/>
  </si>
  <si>
    <r>
      <rPr>
        <sz val="11"/>
        <color rgb="FFFF0000"/>
        <rFont val="ＭＳ Ｐゴシック"/>
        <family val="3"/>
        <charset val="128"/>
        <scheme val="minor"/>
      </rPr>
      <t>【新規確認校のみ】</t>
    </r>
    <r>
      <rPr>
        <sz val="11"/>
        <color theme="1"/>
        <rFont val="ＭＳ Ｐゴシック"/>
        <family val="3"/>
        <charset val="128"/>
        <scheme val="minor"/>
      </rPr>
      <t>実務教員授業科目として本様式に計上した授業科目に関するシラバスを、</t>
    </r>
    <rPh sb="1" eb="3">
      <t>シンキ</t>
    </rPh>
    <rPh sb="3" eb="5">
      <t>カクニン</t>
    </rPh>
    <rPh sb="5" eb="6">
      <t>コウ</t>
    </rPh>
    <rPh sb="9" eb="11">
      <t>ジツム</t>
    </rPh>
    <rPh sb="11" eb="13">
      <t>キョウイン</t>
    </rPh>
    <rPh sb="13" eb="15">
      <t>ジュギョウ</t>
    </rPh>
    <rPh sb="15" eb="17">
      <t>カモク</t>
    </rPh>
    <rPh sb="20" eb="21">
      <t>ホン</t>
    </rPh>
    <rPh sb="21" eb="23">
      <t>ヨウシキ</t>
    </rPh>
    <rPh sb="24" eb="26">
      <t>ケイジョウ</t>
    </rPh>
    <rPh sb="28" eb="30">
      <t>ジュギョウ</t>
    </rPh>
    <rPh sb="30" eb="32">
      <t>カモク</t>
    </rPh>
    <rPh sb="33" eb="34">
      <t>カン</t>
    </rPh>
    <phoneticPr fontId="2"/>
  </si>
  <si>
    <t>【国及び都が定める添付資料②】として提出すること。</t>
    <rPh sb="18" eb="20">
      <t>テイシュツ</t>
    </rPh>
    <phoneticPr fontId="2"/>
  </si>
  <si>
    <t>令和８年度入学者と令和７年度以前入学者で授業科目に変更がある場合は、それぞれ一覧表を分けて作成すること。</t>
    <rPh sb="0" eb="2">
      <t>レイワ</t>
    </rPh>
    <rPh sb="3" eb="5">
      <t>ネンド</t>
    </rPh>
    <rPh sb="5" eb="8">
      <t>ニュウガクシャ</t>
    </rPh>
    <rPh sb="9" eb="11">
      <t>レイワ</t>
    </rPh>
    <rPh sb="12" eb="14">
      <t>ネンド</t>
    </rPh>
    <rPh sb="14" eb="16">
      <t>イゼン</t>
    </rPh>
    <rPh sb="16" eb="19">
      <t>ニュウガクシャ</t>
    </rPh>
    <rPh sb="20" eb="22">
      <t>ジュギョウ</t>
    </rPh>
    <rPh sb="22" eb="24">
      <t>カモク</t>
    </rPh>
    <rPh sb="25" eb="27">
      <t>ヘンコウ</t>
    </rPh>
    <rPh sb="30" eb="32">
      <t>バアイ</t>
    </rPh>
    <rPh sb="38" eb="40">
      <t>イチラン</t>
    </rPh>
    <rPh sb="40" eb="41">
      <t>ヒョウ</t>
    </rPh>
    <rPh sb="42" eb="43">
      <t>ワ</t>
    </rPh>
    <rPh sb="45" eb="47">
      <t>サクセイ</t>
    </rPh>
    <phoneticPr fontId="2"/>
  </si>
  <si>
    <t>単位数</t>
    <phoneticPr fontId="2"/>
  </si>
  <si>
    <t>授業
時間数</t>
    <rPh sb="0" eb="2">
      <t>ジュギョウ</t>
    </rPh>
    <rPh sb="3" eb="6">
      <t>ジカンスウ</t>
    </rPh>
    <phoneticPr fontId="2"/>
  </si>
  <si>
    <t>　　総単位数/総授業時数</t>
    <rPh sb="2" eb="3">
      <t>ソウ</t>
    </rPh>
    <rPh sb="3" eb="6">
      <t>タンイスウ</t>
    </rPh>
    <rPh sb="7" eb="8">
      <t>ソウ</t>
    </rPh>
    <rPh sb="8" eb="10">
      <t>ジュギョウ</t>
    </rPh>
    <rPh sb="10" eb="12">
      <t>ジスウ</t>
    </rPh>
    <phoneticPr fontId="2"/>
  </si>
  <si>
    <t xml:space="preserve">   卒業に必要な単位数/授業時数　</t>
    <rPh sb="3" eb="5">
      <t>ソツギョウ</t>
    </rPh>
    <rPh sb="6" eb="8">
      <t>ヒツヨウ</t>
    </rPh>
    <rPh sb="9" eb="12">
      <t>タンイスウ</t>
    </rPh>
    <rPh sb="13" eb="15">
      <t>ジュギョウ</t>
    </rPh>
    <rPh sb="15" eb="17">
      <t>ジスウ</t>
    </rPh>
    <phoneticPr fontId="2"/>
  </si>
  <si>
    <t>授業
時間数</t>
    <phoneticPr fontId="2"/>
  </si>
  <si>
    <t>単位数</t>
    <rPh sb="0" eb="2">
      <t>タンイ</t>
    </rPh>
    <rPh sb="2" eb="3">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</si>
</sst>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11"/>
      <name val="ＭＳ Ｐゴシック"/>
      <family val="3"/>
      <charset val="128"/>
      <scheme val="minor"/>
    </font>
    <font>
      <sz val="14"/>
      <name val="ＭＳ Ｐゴシック"/>
      <family val="3"/>
      <charset val="128"/>
      <scheme val="minor"/>
    </font>
    <font>
      <sz val="11"/>
      <color theme="1"/>
      <name val="ＭＳ Ｐゴシック"/>
      <family val="2"/>
      <charset val="128"/>
      <scheme val="minor"/>
    </font>
    <font>
      <b/>
      <sz val="11"/>
      <name val="ＭＳ Ｐゴシック"/>
      <family val="3"/>
      <charset val="128"/>
      <scheme val="minor"/>
    </font>
    <font>
      <b/>
      <sz val="8"/>
      <name val="ＭＳ Ｐゴシック"/>
      <family val="3"/>
      <charset val="128"/>
      <scheme val="minor"/>
    </font>
    <font>
      <b/>
      <sz val="10"/>
      <name val="ＭＳ Ｐゴシック"/>
      <family val="3"/>
      <charset val="128"/>
      <scheme val="minor"/>
    </font>
    <font>
      <sz val="12"/>
      <color rgb="FF000000"/>
      <name val="ＭＳ明朝"/>
      <family val="3"/>
      <charset val="128"/>
    </font>
    <font>
      <sz val="12"/>
      <color theme="1"/>
      <name val="ＭＳ 明朝"/>
      <family val="1"/>
      <charset val="128"/>
    </font>
    <font>
      <b/>
      <sz val="11"/>
      <color theme="1"/>
      <name val="ＭＳ Ｐゴシック"/>
      <family val="3"/>
      <charset val="128"/>
      <scheme val="minor"/>
    </font>
    <font>
      <b/>
      <sz val="12"/>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b/>
      <sz val="12"/>
      <name val="ＭＳ Ｐゴシック"/>
      <family val="3"/>
      <charset val="128"/>
      <scheme val="minor"/>
    </font>
    <font>
      <b/>
      <sz val="11"/>
      <name val="ＭＳ Ｐゴシック"/>
      <family val="3"/>
      <charset val="128"/>
    </font>
    <font>
      <sz val="11"/>
      <name val="ＭＳ Ｐゴシック"/>
      <family val="3"/>
      <charset val="128"/>
    </font>
    <font>
      <sz val="11"/>
      <color rgb="FF9C6500"/>
      <name val="ＭＳ 明朝"/>
      <family val="2"/>
      <charset val="128"/>
    </font>
    <font>
      <b/>
      <sz val="9"/>
      <name val="ＭＳ Ｐゴシック"/>
      <family val="3"/>
      <charset val="128"/>
      <scheme val="minor"/>
    </font>
    <font>
      <b/>
      <sz val="18"/>
      <color theme="1"/>
      <name val="Meiryo UI"/>
      <family val="3"/>
      <charset val="128"/>
    </font>
    <font>
      <sz val="16"/>
      <color theme="1"/>
      <name val="Meiryo UI"/>
      <family val="3"/>
      <charset val="128"/>
    </font>
    <font>
      <b/>
      <sz val="11"/>
      <color indexed="81"/>
      <name val="MS P ゴシック"/>
      <family val="3"/>
      <charset val="128"/>
    </font>
    <font>
      <sz val="12"/>
      <color indexed="81"/>
      <name val="ＭＳ Ｐゴシック"/>
      <family val="3"/>
      <charset val="128"/>
    </font>
    <font>
      <b/>
      <u/>
      <sz val="12"/>
      <color indexed="10"/>
      <name val="ＭＳ Ｐゴシック"/>
      <family val="3"/>
      <charset val="128"/>
    </font>
    <font>
      <b/>
      <sz val="14"/>
      <name val="ＭＳ Ｐゴシック"/>
      <family val="3"/>
      <charset val="128"/>
      <scheme val="minor"/>
    </font>
    <font>
      <b/>
      <u/>
      <sz val="11"/>
      <color indexed="10"/>
      <name val="MS P ゴシック"/>
      <family val="3"/>
      <charset val="128"/>
    </font>
    <font>
      <b/>
      <u/>
      <sz val="11"/>
      <color indexed="12"/>
      <name val="MS P ゴシック"/>
      <family val="3"/>
      <charset val="128"/>
    </font>
    <font>
      <u/>
      <sz val="11"/>
      <color theme="1"/>
      <name val="ＭＳ Ｐゴシック"/>
      <family val="3"/>
      <charset val="128"/>
      <scheme val="minor"/>
    </font>
    <font>
      <sz val="11"/>
      <name val="メイリオ"/>
      <family val="3"/>
      <charset val="128"/>
    </font>
    <font>
      <sz val="11"/>
      <color theme="1"/>
      <name val="メイリオ"/>
      <family val="3"/>
      <charset val="128"/>
    </font>
    <font>
      <sz val="11"/>
      <color rgb="FFFF0000"/>
      <name val="ＭＳ Ｐゴシック"/>
      <family val="3"/>
      <charset val="128"/>
      <scheme val="minor"/>
    </font>
    <font>
      <sz val="11"/>
      <color rgb="FFFF0000"/>
      <name val="メイリオ"/>
      <family val="3"/>
      <charset val="128"/>
    </font>
    <font>
      <b/>
      <sz val="11"/>
      <color indexed="10"/>
      <name val="MS P 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s>
  <borders count="66">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style="hair">
        <color auto="1"/>
      </left>
      <right/>
      <top/>
      <bottom style="hair">
        <color auto="1"/>
      </bottom>
      <diagonal/>
    </border>
    <border>
      <left style="hair">
        <color auto="1"/>
      </left>
      <right/>
      <top style="hair">
        <color auto="1"/>
      </top>
      <bottom/>
      <diagonal/>
    </border>
    <border>
      <left/>
      <right/>
      <top/>
      <bottom style="hair">
        <color auto="1"/>
      </bottom>
      <diagonal/>
    </border>
    <border>
      <left/>
      <right/>
      <top style="hair">
        <color auto="1"/>
      </top>
      <bottom/>
      <diagonal/>
    </border>
    <border>
      <left style="medium">
        <color indexed="64"/>
      </left>
      <right style="thin">
        <color auto="1"/>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thin">
        <color auto="1"/>
      </right>
      <top/>
      <bottom/>
      <diagonal/>
    </border>
    <border>
      <left style="thin">
        <color auto="1"/>
      </left>
      <right/>
      <top/>
      <bottom style="hair">
        <color auto="1"/>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style="thin">
        <color auto="1"/>
      </left>
      <right/>
      <top style="hair">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hair">
        <color auto="1"/>
      </right>
      <top style="medium">
        <color indexed="64"/>
      </top>
      <bottom style="hair">
        <color indexed="64"/>
      </bottom>
      <diagonal/>
    </border>
    <border>
      <left/>
      <right style="hair">
        <color auto="1"/>
      </right>
      <top style="hair">
        <color auto="1"/>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diagonal/>
    </border>
    <border>
      <left style="thin">
        <color indexed="64"/>
      </left>
      <right style="hair">
        <color auto="1"/>
      </right>
      <top style="medium">
        <color indexed="64"/>
      </top>
      <bottom style="hair">
        <color auto="1"/>
      </bottom>
      <diagonal/>
    </border>
    <border>
      <left style="thin">
        <color indexed="64"/>
      </left>
      <right style="hair">
        <color auto="1"/>
      </right>
      <top style="hair">
        <color auto="1"/>
      </top>
      <bottom style="medium">
        <color indexed="64"/>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diagonal/>
    </border>
    <border>
      <left style="hair">
        <color auto="1"/>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hair">
        <color auto="1"/>
      </bottom>
      <diagonal/>
    </border>
    <border>
      <left style="thin">
        <color indexed="64"/>
      </left>
      <right style="medium">
        <color indexed="64"/>
      </right>
      <top style="hair">
        <color auto="1"/>
      </top>
      <bottom style="hair">
        <color auto="1"/>
      </bottom>
      <diagonal/>
    </border>
    <border>
      <left style="thin">
        <color indexed="64"/>
      </left>
      <right style="medium">
        <color indexed="64"/>
      </right>
      <top style="hair">
        <color auto="1"/>
      </top>
      <bottom/>
      <diagonal/>
    </border>
    <border diagonalUp="1">
      <left style="thin">
        <color indexed="64"/>
      </left>
      <right style="medium">
        <color indexed="64"/>
      </right>
      <top style="medium">
        <color indexed="64"/>
      </top>
      <bottom style="medium">
        <color indexed="64"/>
      </bottom>
      <diagonal style="hair">
        <color auto="1"/>
      </diagonal>
    </border>
    <border>
      <left style="hair">
        <color auto="1"/>
      </left>
      <right style="thin">
        <color indexed="64"/>
      </right>
      <top style="medium">
        <color indexed="64"/>
      </top>
      <bottom/>
      <diagonal/>
    </border>
    <border>
      <left style="hair">
        <color auto="1"/>
      </left>
      <right style="thin">
        <color indexed="64"/>
      </right>
      <top/>
      <bottom style="medium">
        <color indexed="64"/>
      </bottom>
      <diagonal/>
    </border>
    <border>
      <left style="hair">
        <color auto="1"/>
      </left>
      <right style="hair">
        <color auto="1"/>
      </right>
      <top style="medium">
        <color indexed="64"/>
      </top>
      <bottom/>
      <diagonal/>
    </border>
    <border>
      <left style="hair">
        <color auto="1"/>
      </left>
      <right style="hair">
        <color auto="1"/>
      </right>
      <top/>
      <bottom style="medium">
        <color indexed="64"/>
      </bottom>
      <diagonal/>
    </border>
    <border>
      <left style="hair">
        <color auto="1"/>
      </left>
      <right/>
      <top style="medium">
        <color indexed="64"/>
      </top>
      <bottom/>
      <diagonal/>
    </border>
    <border>
      <left style="hair">
        <color auto="1"/>
      </left>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bottom style="hair">
        <color auto="1"/>
      </bottom>
      <diagonal/>
    </border>
    <border>
      <left style="hair">
        <color indexed="64"/>
      </left>
      <right style="hair">
        <color indexed="64"/>
      </right>
      <top style="hair">
        <color auto="1"/>
      </top>
      <bottom style="hair">
        <color auto="1"/>
      </bottom>
      <diagonal/>
    </border>
    <border>
      <left style="hair">
        <color indexed="64"/>
      </left>
      <right style="hair">
        <color indexed="64"/>
      </right>
      <top style="hair">
        <color auto="1"/>
      </top>
      <bottom style="medium">
        <color indexed="64"/>
      </bottom>
      <diagonal/>
    </border>
    <border>
      <left style="thin">
        <color indexed="64"/>
      </left>
      <right/>
      <top style="medium">
        <color indexed="64"/>
      </top>
      <bottom style="hair">
        <color auto="1"/>
      </bottom>
      <diagonal/>
    </border>
    <border>
      <left/>
      <right/>
      <top style="medium">
        <color indexed="64"/>
      </top>
      <bottom style="hair">
        <color indexed="64"/>
      </bottom>
      <diagonal/>
    </border>
    <border diagonalUp="1">
      <left style="thin">
        <color indexed="64"/>
      </left>
      <right/>
      <top style="medium">
        <color indexed="64"/>
      </top>
      <bottom style="medium">
        <color indexed="64"/>
      </bottom>
      <diagonal style="hair">
        <color auto="1"/>
      </diagonal>
    </border>
    <border diagonalUp="1">
      <left/>
      <right/>
      <top style="medium">
        <color indexed="64"/>
      </top>
      <bottom style="medium">
        <color indexed="64"/>
      </bottom>
      <diagonal style="hair">
        <color auto="1"/>
      </diagonal>
    </border>
    <border>
      <left style="hair">
        <color indexed="64"/>
      </left>
      <right/>
      <top style="hair">
        <color auto="1"/>
      </top>
      <bottom style="medium">
        <color indexed="64"/>
      </bottom>
      <diagonal/>
    </border>
    <border>
      <left style="hair">
        <color indexed="64"/>
      </left>
      <right style="hair">
        <color indexed="64"/>
      </right>
      <top/>
      <bottom/>
      <diagonal/>
    </border>
    <border diagonalUp="1">
      <left style="hair">
        <color indexed="64"/>
      </left>
      <right style="hair">
        <color indexed="64"/>
      </right>
      <top style="medium">
        <color indexed="64"/>
      </top>
      <bottom style="medium">
        <color indexed="64"/>
      </bottom>
      <diagonal style="hair">
        <color indexed="64"/>
      </diagonal>
    </border>
    <border diagonalUp="1">
      <left/>
      <right style="thin">
        <color indexed="64"/>
      </right>
      <top style="medium">
        <color indexed="64"/>
      </top>
      <bottom style="medium">
        <color indexed="64"/>
      </bottom>
      <diagonal style="hair">
        <color indexed="64"/>
      </diagonal>
    </border>
  </borders>
  <cellStyleXfs count="2">
    <xf numFmtId="0" fontId="0" fillId="0" borderId="0">
      <alignment vertical="center"/>
    </xf>
    <xf numFmtId="38" fontId="6" fillId="0" borderId="0" applyFont="0" applyFill="0" applyBorder="0" applyAlignment="0" applyProtection="0">
      <alignment vertical="center"/>
    </xf>
  </cellStyleXfs>
  <cellXfs count="178">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5" xfId="0" applyFont="1" applyBorder="1">
      <alignment vertical="center"/>
    </xf>
    <xf numFmtId="0" fontId="1" fillId="0" borderId="10" xfId="0" applyFont="1" applyBorder="1">
      <alignment vertical="center"/>
    </xf>
    <xf numFmtId="0" fontId="7" fillId="0" borderId="1" xfId="0" applyFont="1" applyBorder="1">
      <alignment vertical="center"/>
    </xf>
    <xf numFmtId="0" fontId="10" fillId="0" borderId="0" xfId="0" applyFont="1">
      <alignment vertical="center"/>
    </xf>
    <xf numFmtId="0" fontId="11" fillId="0" borderId="0" xfId="0" applyFont="1" applyAlignment="1">
      <alignment horizontal="justify" vertical="center"/>
    </xf>
    <xf numFmtId="0" fontId="11" fillId="0" borderId="0" xfId="0" applyFont="1">
      <alignment vertical="center"/>
    </xf>
    <xf numFmtId="0" fontId="7" fillId="0" borderId="0" xfId="0" applyFont="1" applyAlignment="1">
      <alignment vertical="top"/>
    </xf>
    <xf numFmtId="0" fontId="12" fillId="0" borderId="0" xfId="0" applyFont="1" applyAlignment="1">
      <alignment horizontal="left" vertical="center" indent="1"/>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4" fillId="0" borderId="0" xfId="0" applyFont="1">
      <alignment vertical="center"/>
    </xf>
    <xf numFmtId="0" fontId="15" fillId="0" borderId="0" xfId="0" applyFont="1" applyAlignment="1">
      <alignment horizontal="left" vertical="center" indent="1"/>
    </xf>
    <xf numFmtId="0" fontId="7" fillId="0" borderId="6" xfId="0" applyFont="1" applyBorder="1">
      <alignment vertical="center"/>
    </xf>
    <xf numFmtId="0" fontId="15" fillId="0" borderId="0" xfId="0" applyFont="1" applyAlignment="1">
      <alignment horizontal="left" vertical="center"/>
    </xf>
    <xf numFmtId="0" fontId="17" fillId="0" borderId="0" xfId="0" applyFont="1">
      <alignment vertical="center"/>
    </xf>
    <xf numFmtId="0" fontId="4" fillId="0" borderId="0" xfId="0" applyFont="1" applyAlignment="1">
      <alignment horizontal="left" vertical="center" indent="1"/>
    </xf>
    <xf numFmtId="0" fontId="18" fillId="0" borderId="0" xfId="0" applyFont="1">
      <alignment vertical="center"/>
    </xf>
    <xf numFmtId="0" fontId="19" fillId="0" borderId="0" xfId="0" applyFont="1">
      <alignment vertical="center"/>
    </xf>
    <xf numFmtId="0" fontId="0" fillId="0" borderId="0" xfId="0" applyAlignment="1">
      <alignment horizontal="right" vertical="center"/>
    </xf>
    <xf numFmtId="0" fontId="5" fillId="0" borderId="11" xfId="0" applyFont="1" applyBorder="1" applyAlignment="1">
      <alignment vertical="center" textRotation="255"/>
    </xf>
    <xf numFmtId="0" fontId="4" fillId="0" borderId="8" xfId="0" applyFont="1" applyBorder="1">
      <alignment vertical="center"/>
    </xf>
    <xf numFmtId="0" fontId="4" fillId="0" borderId="11" xfId="0" applyFont="1" applyBorder="1">
      <alignment vertical="center"/>
    </xf>
    <xf numFmtId="0" fontId="4" fillId="0" borderId="11" xfId="0" applyFont="1" applyBorder="1" applyAlignment="1">
      <alignment vertical="center" wrapText="1"/>
    </xf>
    <xf numFmtId="0" fontId="1" fillId="0" borderId="27" xfId="0" applyFont="1" applyBorder="1">
      <alignment vertical="center"/>
    </xf>
    <xf numFmtId="0" fontId="1" fillId="0" borderId="28" xfId="0" applyFont="1" applyBorder="1">
      <alignment vertical="center"/>
    </xf>
    <xf numFmtId="0" fontId="1" fillId="0" borderId="29" xfId="0" applyFont="1" applyBorder="1">
      <alignment vertical="center"/>
    </xf>
    <xf numFmtId="0" fontId="8" fillId="0" borderId="30" xfId="0" applyFont="1" applyBorder="1" applyAlignment="1">
      <alignment horizontal="center" vertical="center"/>
    </xf>
    <xf numFmtId="0" fontId="8" fillId="0" borderId="3" xfId="0" applyFont="1" applyBorder="1" applyAlignment="1">
      <alignment horizontal="center" vertical="center" wrapText="1"/>
    </xf>
    <xf numFmtId="0" fontId="7" fillId="0" borderId="32" xfId="0" applyFont="1" applyBorder="1">
      <alignment vertical="center"/>
    </xf>
    <xf numFmtId="0" fontId="8" fillId="0" borderId="12" xfId="0" applyFont="1" applyBorder="1" applyAlignment="1">
      <alignment horizontal="center" vertical="center"/>
    </xf>
    <xf numFmtId="0" fontId="3" fillId="0" borderId="3" xfId="0" applyFont="1" applyBorder="1" applyAlignment="1">
      <alignment horizontal="center" vertical="center" wrapText="1"/>
    </xf>
    <xf numFmtId="0" fontId="1" fillId="0" borderId="32" xfId="0" applyFont="1" applyBorder="1">
      <alignment vertical="center"/>
    </xf>
    <xf numFmtId="0" fontId="1" fillId="0" borderId="3" xfId="0" applyFont="1" applyBorder="1" applyAlignment="1">
      <alignment horizontal="center" vertical="center"/>
    </xf>
    <xf numFmtId="0" fontId="1" fillId="0" borderId="16" xfId="0" applyFont="1" applyBorder="1" applyAlignment="1">
      <alignment horizontal="center" vertical="center"/>
    </xf>
    <xf numFmtId="0" fontId="1" fillId="0" borderId="33" xfId="0" applyFont="1" applyBorder="1">
      <alignment vertical="center"/>
    </xf>
    <xf numFmtId="38" fontId="7" fillId="0" borderId="34" xfId="1" applyFont="1" applyFill="1" applyBorder="1" applyAlignment="1">
      <alignment horizontal="right" vertical="center"/>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3"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8" fillId="0" borderId="36" xfId="0" applyFont="1" applyBorder="1" applyAlignment="1">
      <alignment horizontal="center" vertical="center"/>
    </xf>
    <xf numFmtId="0" fontId="8" fillId="0" borderId="3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1" fillId="0" borderId="44" xfId="0" applyFont="1" applyBorder="1">
      <alignment vertical="center"/>
    </xf>
    <xf numFmtId="0" fontId="1" fillId="0" borderId="45" xfId="0" applyFont="1" applyBorder="1">
      <alignment vertical="center"/>
    </xf>
    <xf numFmtId="0" fontId="1" fillId="0" borderId="46" xfId="0" applyFont="1" applyBorder="1">
      <alignment vertical="center"/>
    </xf>
    <xf numFmtId="0" fontId="3" fillId="0" borderId="47" xfId="0" applyFont="1" applyBorder="1">
      <alignment vertical="center"/>
    </xf>
    <xf numFmtId="0" fontId="1" fillId="0" borderId="41" xfId="0" applyFont="1" applyBorder="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7" fillId="3" borderId="32" xfId="0" applyFont="1" applyFill="1" applyBorder="1">
      <alignment vertical="center"/>
    </xf>
    <xf numFmtId="0" fontId="27" fillId="3" borderId="3" xfId="0" applyFont="1" applyFill="1" applyBorder="1" applyAlignment="1">
      <alignment horizontal="center" vertical="center" wrapText="1"/>
    </xf>
    <xf numFmtId="0" fontId="27" fillId="3" borderId="12" xfId="0" applyFont="1" applyFill="1" applyBorder="1" applyAlignment="1">
      <alignment horizontal="center" vertical="center"/>
    </xf>
    <xf numFmtId="0" fontId="31" fillId="0" borderId="0" xfId="0" applyFont="1" applyAlignment="1">
      <alignment horizontal="right" vertical="center"/>
    </xf>
    <xf numFmtId="0" fontId="32" fillId="0" borderId="0" xfId="0" applyFont="1">
      <alignment vertical="center"/>
    </xf>
    <xf numFmtId="0" fontId="30" fillId="0" borderId="0" xfId="0" applyFont="1">
      <alignment vertical="center"/>
    </xf>
    <xf numFmtId="0" fontId="33" fillId="0" borderId="0" xfId="0" applyFont="1">
      <alignment vertical="center"/>
    </xf>
    <xf numFmtId="0" fontId="8" fillId="0" borderId="59" xfId="0" applyFont="1" applyBorder="1" applyAlignment="1">
      <alignment horizontal="center" vertical="center"/>
    </xf>
    <xf numFmtId="38" fontId="7" fillId="0" borderId="18" xfId="1" applyFont="1" applyFill="1" applyBorder="1" applyAlignment="1">
      <alignment horizontal="center" vertical="center"/>
    </xf>
    <xf numFmtId="38" fontId="8" fillId="0" borderId="60" xfId="1" applyFont="1" applyFill="1" applyBorder="1" applyAlignment="1">
      <alignment horizontal="center" vertical="center"/>
    </xf>
    <xf numFmtId="38" fontId="8" fillId="0" borderId="61" xfId="1" applyFont="1" applyFill="1" applyBorder="1" applyAlignment="1">
      <alignment horizontal="center" vertical="center"/>
    </xf>
    <xf numFmtId="0" fontId="7" fillId="0" borderId="54" xfId="0" applyFont="1" applyBorder="1" applyAlignment="1">
      <alignment horizontal="left" vertical="center"/>
    </xf>
    <xf numFmtId="38" fontId="7" fillId="0" borderId="54" xfId="1" applyFont="1" applyFill="1" applyBorder="1" applyAlignment="1">
      <alignment horizontal="center" vertical="center"/>
    </xf>
    <xf numFmtId="0" fontId="7" fillId="0" borderId="54" xfId="0" applyFont="1" applyBorder="1" applyAlignment="1">
      <alignment horizontal="center" vertical="center"/>
    </xf>
    <xf numFmtId="38" fontId="7" fillId="0" borderId="34" xfId="1" applyFont="1" applyFill="1" applyBorder="1" applyAlignment="1">
      <alignment horizontal="center" vertical="center"/>
    </xf>
    <xf numFmtId="0" fontId="7" fillId="0" borderId="6" xfId="0" applyFont="1" applyBorder="1" applyAlignment="1">
      <alignment horizontal="right" vertical="center"/>
    </xf>
    <xf numFmtId="0" fontId="7" fillId="2" borderId="6" xfId="0" applyFont="1" applyFill="1" applyBorder="1" applyAlignment="1">
      <alignment horizontal="right" vertical="center"/>
    </xf>
    <xf numFmtId="0" fontId="3" fillId="0" borderId="6" xfId="0" applyFont="1" applyBorder="1" applyAlignment="1">
      <alignment horizontal="right" vertical="center"/>
    </xf>
    <xf numFmtId="0" fontId="3" fillId="0" borderId="0" xfId="0" applyFont="1" applyAlignment="1">
      <alignment horizontal="right" vertical="center"/>
    </xf>
    <xf numFmtId="0" fontId="7" fillId="0" borderId="37" xfId="0" applyFont="1" applyBorder="1" applyAlignment="1">
      <alignment vertical="center" shrinkToFit="1"/>
    </xf>
    <xf numFmtId="0" fontId="4" fillId="0" borderId="32" xfId="0" applyFont="1" applyBorder="1" applyAlignment="1">
      <alignment vertical="center" shrinkToFit="1"/>
    </xf>
    <xf numFmtId="0" fontId="7" fillId="0" borderId="4" xfId="0" applyFont="1" applyBorder="1" applyAlignment="1">
      <alignment vertical="center" shrinkToFit="1"/>
    </xf>
    <xf numFmtId="0" fontId="4" fillId="0" borderId="1" xfId="0" applyFont="1" applyBorder="1" applyAlignment="1">
      <alignment vertical="center" shrinkToFit="1"/>
    </xf>
    <xf numFmtId="0" fontId="4" fillId="0" borderId="62" xfId="0" applyFont="1" applyBorder="1" applyAlignment="1">
      <alignment vertical="center" shrinkToFit="1"/>
    </xf>
    <xf numFmtId="0" fontId="4" fillId="0" borderId="33" xfId="0" applyFont="1" applyBorder="1" applyAlignment="1">
      <alignment vertical="center" shrinkToFit="1"/>
    </xf>
    <xf numFmtId="0" fontId="27" fillId="2" borderId="6" xfId="0" applyFont="1"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7" fillId="0" borderId="55" xfId="0" applyFont="1" applyBorder="1" applyAlignment="1">
      <alignment horizontal="right" vertical="center"/>
    </xf>
    <xf numFmtId="0" fontId="7" fillId="2" borderId="55" xfId="0" applyFont="1" applyFill="1" applyBorder="1" applyAlignment="1">
      <alignment horizontal="right" vertical="center"/>
    </xf>
    <xf numFmtId="0" fontId="3" fillId="0" borderId="55" xfId="0" applyFont="1" applyBorder="1" applyAlignment="1">
      <alignment horizontal="right" vertical="center"/>
    </xf>
    <xf numFmtId="0" fontId="3" fillId="0" borderId="63" xfId="0" applyFont="1" applyBorder="1" applyAlignment="1">
      <alignment horizontal="right" vertical="center"/>
    </xf>
    <xf numFmtId="0" fontId="7" fillId="3" borderId="1" xfId="0" applyFont="1" applyFill="1" applyBorder="1">
      <alignment vertical="center"/>
    </xf>
    <xf numFmtId="0" fontId="7" fillId="0" borderId="37" xfId="0" applyFont="1" applyBorder="1">
      <alignment vertical="center"/>
    </xf>
    <xf numFmtId="0" fontId="1" fillId="0" borderId="0" xfId="0" applyFont="1" applyAlignment="1">
      <alignment horizontal="center" vertical="center"/>
    </xf>
    <xf numFmtId="0" fontId="7" fillId="0" borderId="18" xfId="0" applyFont="1" applyBorder="1" applyAlignment="1">
      <alignment horizontal="center"/>
    </xf>
    <xf numFmtId="0" fontId="1" fillId="0" borderId="10"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7" fillId="0" borderId="37" xfId="0" applyFont="1" applyBorder="1" applyAlignment="1">
      <alignment horizontal="right" vertical="center"/>
    </xf>
    <xf numFmtId="0" fontId="3" fillId="0" borderId="37" xfId="0" applyFont="1" applyBorder="1" applyAlignment="1">
      <alignment horizontal="right" vertical="center"/>
    </xf>
    <xf numFmtId="0" fontId="3" fillId="0" borderId="40" xfId="0" applyFont="1" applyBorder="1" applyAlignment="1">
      <alignment horizontal="right" vertical="center"/>
    </xf>
    <xf numFmtId="0" fontId="1" fillId="0" borderId="10" xfId="0" applyFont="1" applyBorder="1" applyAlignment="1">
      <alignment horizontal="right" vertical="center"/>
    </xf>
    <xf numFmtId="0" fontId="7" fillId="0" borderId="55" xfId="0" applyFont="1" applyBorder="1" applyAlignment="1">
      <alignment horizontal="right" vertical="center" shrinkToFit="1"/>
    </xf>
    <xf numFmtId="0" fontId="7" fillId="0" borderId="6" xfId="0" applyFont="1" applyBorder="1" applyAlignment="1">
      <alignment horizontal="right" vertical="center" shrinkToFit="1"/>
    </xf>
    <xf numFmtId="0" fontId="4" fillId="0" borderId="56" xfId="0" applyFont="1" applyBorder="1" applyAlignment="1">
      <alignment horizontal="right" vertical="center" shrinkToFit="1"/>
    </xf>
    <xf numFmtId="0" fontId="4" fillId="0" borderId="2" xfId="0" applyFont="1" applyBorder="1" applyAlignment="1">
      <alignment horizontal="right" vertical="center" shrinkToFit="1"/>
    </xf>
    <xf numFmtId="0" fontId="4" fillId="0" borderId="57" xfId="0" applyFont="1" applyBorder="1" applyAlignment="1">
      <alignment horizontal="right" vertical="center" shrinkToFit="1"/>
    </xf>
    <xf numFmtId="0" fontId="4" fillId="0" borderId="7" xfId="0" applyFont="1" applyBorder="1" applyAlignment="1">
      <alignment horizontal="right" vertical="center" shrinkToFit="1"/>
    </xf>
    <xf numFmtId="0" fontId="8" fillId="0" borderId="6" xfId="0" applyFont="1" applyBorder="1" applyAlignment="1">
      <alignment horizontal="right" vertical="center"/>
    </xf>
    <xf numFmtId="0" fontId="8" fillId="0" borderId="6" xfId="0" applyFont="1" applyBorder="1" applyAlignment="1">
      <alignment horizontal="right" vertical="center" wrapText="1"/>
    </xf>
    <xf numFmtId="0" fontId="3" fillId="0" borderId="6" xfId="0" applyFont="1" applyBorder="1" applyAlignment="1">
      <alignment horizontal="right" vertical="center" wrapText="1"/>
    </xf>
    <xf numFmtId="0" fontId="8" fillId="0" borderId="55" xfId="0" applyFont="1" applyBorder="1" applyAlignment="1">
      <alignment horizontal="right" vertical="center"/>
    </xf>
    <xf numFmtId="0" fontId="8" fillId="0" borderId="56" xfId="0" applyFont="1" applyBorder="1" applyAlignment="1">
      <alignment horizontal="right" vertical="center" wrapText="1"/>
    </xf>
    <xf numFmtId="0" fontId="7" fillId="0" borderId="2" xfId="0" applyFont="1" applyBorder="1" applyAlignment="1">
      <alignment horizontal="right" vertical="center"/>
    </xf>
    <xf numFmtId="0" fontId="3" fillId="0" borderId="56" xfId="0" applyFont="1" applyBorder="1" applyAlignment="1">
      <alignment horizontal="right" vertical="center" wrapText="1"/>
    </xf>
    <xf numFmtId="0" fontId="1" fillId="0" borderId="2" xfId="0" applyFont="1" applyBorder="1" applyAlignment="1">
      <alignment horizontal="right" vertical="center"/>
    </xf>
    <xf numFmtId="0" fontId="1" fillId="0" borderId="56" xfId="0" applyFont="1" applyBorder="1" applyAlignment="1">
      <alignment horizontal="right" vertical="center"/>
    </xf>
    <xf numFmtId="0" fontId="1" fillId="0" borderId="57" xfId="0" applyFont="1" applyBorder="1" applyAlignment="1">
      <alignment horizontal="right" vertical="center"/>
    </xf>
    <xf numFmtId="0" fontId="1" fillId="0" borderId="7" xfId="0" applyFont="1" applyBorder="1" applyAlignment="1">
      <alignment horizontal="right" vertical="center"/>
    </xf>
    <xf numFmtId="0" fontId="7" fillId="0" borderId="37" xfId="0" applyFont="1" applyBorder="1" applyAlignment="1">
      <alignment horizontal="right" vertical="center" shrinkToFit="1"/>
    </xf>
    <xf numFmtId="0" fontId="1" fillId="0" borderId="35" xfId="0" applyFont="1" applyBorder="1">
      <alignment vertical="center"/>
    </xf>
    <xf numFmtId="0" fontId="1" fillId="0" borderId="54" xfId="0" applyFont="1" applyBorder="1">
      <alignment vertical="center"/>
    </xf>
    <xf numFmtId="0" fontId="1" fillId="0" borderId="34" xfId="0" applyFont="1" applyBorder="1">
      <alignment vertical="center"/>
    </xf>
    <xf numFmtId="0" fontId="1" fillId="0" borderId="18" xfId="0" applyFont="1" applyBorder="1">
      <alignment vertical="center"/>
    </xf>
    <xf numFmtId="0" fontId="1" fillId="0" borderId="60" xfId="0" applyFont="1" applyBorder="1">
      <alignment vertical="center"/>
    </xf>
    <xf numFmtId="0" fontId="1" fillId="0" borderId="64" xfId="0" applyFont="1" applyBorder="1">
      <alignment vertical="center"/>
    </xf>
    <xf numFmtId="0" fontId="1" fillId="0" borderId="65" xfId="0" applyFont="1" applyBorder="1" applyAlignment="1">
      <alignment horizontal="right" vertical="center"/>
    </xf>
    <xf numFmtId="0" fontId="1" fillId="0" borderId="61" xfId="0" applyFont="1" applyBorder="1">
      <alignment vertical="center"/>
    </xf>
    <xf numFmtId="0" fontId="1" fillId="0" borderId="47" xfId="0" applyFont="1" applyBorder="1">
      <alignment vertical="center"/>
    </xf>
    <xf numFmtId="38" fontId="7" fillId="0" borderId="18" xfId="1" applyFont="1" applyBorder="1" applyAlignment="1">
      <alignment horizontal="center" vertical="center"/>
    </xf>
    <xf numFmtId="0" fontId="7" fillId="0" borderId="3" xfId="0" applyFont="1" applyBorder="1" applyAlignment="1">
      <alignment vertical="center" shrinkToFit="1"/>
    </xf>
    <xf numFmtId="0" fontId="7" fillId="0" borderId="2" xfId="0" applyFont="1" applyBorder="1" applyAlignment="1">
      <alignment vertical="center" shrinkToFit="1"/>
    </xf>
    <xf numFmtId="0" fontId="15" fillId="0" borderId="0" xfId="0" applyFont="1" applyAlignment="1">
      <alignment horizontal="left" vertical="top"/>
    </xf>
    <xf numFmtId="0" fontId="1" fillId="0" borderId="0" xfId="0" applyFont="1" applyAlignment="1">
      <alignment horizontal="center" vertical="center" textRotation="255"/>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1" fillId="0" borderId="52" xfId="0" applyFont="1" applyBorder="1" applyAlignment="1">
      <alignment horizontal="center" vertical="center" wrapText="1"/>
    </xf>
    <xf numFmtId="0" fontId="21" fillId="0" borderId="53" xfId="0" applyFont="1" applyBorder="1" applyAlignment="1">
      <alignment horizontal="center" vertical="center"/>
    </xf>
    <xf numFmtId="0" fontId="21" fillId="0" borderId="5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51" xfId="0" applyFont="1" applyBorder="1" applyAlignment="1">
      <alignment horizontal="center" vertical="center"/>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5" xfId="0" applyFont="1" applyBorder="1" applyAlignment="1">
      <alignment horizontal="center" vertical="center"/>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7" fillId="0" borderId="12" xfId="0" applyFont="1" applyBorder="1" applyAlignment="1">
      <alignment vertical="center" shrinkToFit="1"/>
    </xf>
    <xf numFmtId="0" fontId="7" fillId="0" borderId="6" xfId="0" applyFont="1" applyBorder="1" applyAlignment="1">
      <alignment vertical="center" shrinkToFit="1"/>
    </xf>
    <xf numFmtId="0" fontId="7" fillId="0" borderId="3" xfId="0" applyFont="1" applyBorder="1" applyAlignment="1">
      <alignment horizontal="left" vertical="center" shrinkToFit="1"/>
    </xf>
    <xf numFmtId="0" fontId="7" fillId="0" borderId="2" xfId="0" applyFont="1" applyBorder="1" applyAlignment="1">
      <alignment horizontal="left" vertical="center" shrinkToFit="1"/>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4" fillId="0" borderId="3" xfId="0" applyFont="1" applyBorder="1" applyAlignment="1">
      <alignment vertical="center" shrinkToFit="1"/>
    </xf>
    <xf numFmtId="0" fontId="4" fillId="0" borderId="2" xfId="0" applyFont="1" applyBorder="1" applyAlignment="1">
      <alignment vertical="center" shrinkToFit="1"/>
    </xf>
    <xf numFmtId="0" fontId="4" fillId="0" borderId="19" xfId="0" applyFont="1" applyBorder="1" applyAlignment="1">
      <alignment vertical="center" shrinkToFit="1"/>
    </xf>
    <xf numFmtId="0" fontId="4" fillId="0" borderId="20" xfId="0" applyFont="1" applyBorder="1" applyAlignment="1">
      <alignment vertical="center" shrinkToFit="1"/>
    </xf>
    <xf numFmtId="0" fontId="21" fillId="0" borderId="24" xfId="0" applyFont="1" applyBorder="1" applyAlignment="1">
      <alignment horizontal="center" vertic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19"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21" fillId="0" borderId="51" xfId="0" applyFont="1" applyBorder="1" applyAlignment="1">
      <alignment horizontal="center" vertical="center" wrapText="1"/>
    </xf>
    <xf numFmtId="0" fontId="4" fillId="0" borderId="16" xfId="0" applyFont="1" applyBorder="1" applyAlignment="1">
      <alignment vertical="center" shrinkToFit="1"/>
    </xf>
    <xf numFmtId="0" fontId="4" fillId="0" borderId="7" xfId="0" applyFont="1" applyBorder="1" applyAlignment="1">
      <alignment vertical="center" shrinkToFit="1"/>
    </xf>
    <xf numFmtId="0" fontId="22"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196214</xdr:colOff>
      <xdr:row>35</xdr:row>
      <xdr:rowOff>0</xdr:rowOff>
    </xdr:from>
    <xdr:to>
      <xdr:col>9</xdr:col>
      <xdr:colOff>350520</xdr:colOff>
      <xdr:row>35</xdr:row>
      <xdr:rowOff>253365</xdr:rowOff>
    </xdr:to>
    <xdr:sp macro="" textlink="">
      <xdr:nvSpPr>
        <xdr:cNvPr id="2" name="四角形吹き出し 3">
          <a:extLst>
            <a:ext uri="{FF2B5EF4-FFF2-40B4-BE49-F238E27FC236}">
              <a16:creationId xmlns:a16="http://schemas.microsoft.com/office/drawing/2014/main" id="{F4403A3E-9E3C-4D2C-BCC7-02AC4A318F8A}"/>
            </a:ext>
          </a:extLst>
        </xdr:cNvPr>
        <xdr:cNvSpPr/>
      </xdr:nvSpPr>
      <xdr:spPr>
        <a:xfrm>
          <a:off x="4120514" y="10959464"/>
          <a:ext cx="1421131" cy="276226"/>
        </a:xfrm>
        <a:prstGeom prst="wedgeRectCallout">
          <a:avLst>
            <a:gd name="adj1" fmla="val -71152"/>
            <a:gd name="adj2" fmla="val -55952"/>
          </a:avLst>
        </a:prstGeom>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学則記載の数字</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24</xdr:row>
      <xdr:rowOff>114300</xdr:rowOff>
    </xdr:from>
    <xdr:to>
      <xdr:col>13</xdr:col>
      <xdr:colOff>179070</xdr:colOff>
      <xdr:row>37</xdr:row>
      <xdr:rowOff>227330</xdr:rowOff>
    </xdr:to>
    <xdr:pic>
      <xdr:nvPicPr>
        <xdr:cNvPr id="4" name="図 3">
          <a:extLst>
            <a:ext uri="{FF2B5EF4-FFF2-40B4-BE49-F238E27FC236}">
              <a16:creationId xmlns:a16="http://schemas.microsoft.com/office/drawing/2014/main" id="{600D431D-9300-9728-C820-AD644F1EAE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172200"/>
          <a:ext cx="5255895" cy="2456180"/>
        </a:xfrm>
        <a:prstGeom prst="rect">
          <a:avLst/>
        </a:prstGeom>
        <a:solidFill>
          <a:schemeClr val="accent2"/>
        </a:solidFill>
        <a:ln>
          <a:noFill/>
        </a:ln>
      </xdr:spPr>
    </xdr:pic>
    <xdr:clientData/>
  </xdr:twoCellAnchor>
  <xdr:twoCellAnchor editAs="oneCell">
    <xdr:from>
      <xdr:col>1</xdr:col>
      <xdr:colOff>57150</xdr:colOff>
      <xdr:row>38</xdr:row>
      <xdr:rowOff>104775</xdr:rowOff>
    </xdr:from>
    <xdr:to>
      <xdr:col>13</xdr:col>
      <xdr:colOff>169545</xdr:colOff>
      <xdr:row>46</xdr:row>
      <xdr:rowOff>227965</xdr:rowOff>
    </xdr:to>
    <xdr:pic>
      <xdr:nvPicPr>
        <xdr:cNvPr id="5" name="図 4">
          <a:extLst>
            <a:ext uri="{FF2B5EF4-FFF2-40B4-BE49-F238E27FC236}">
              <a16:creationId xmlns:a16="http://schemas.microsoft.com/office/drawing/2014/main" id="{7608400D-F666-4515-4F79-99B268BD7F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8753475"/>
          <a:ext cx="5255895" cy="210439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A2AD8-3FB9-46AC-9B5E-41CBB1142F3F}">
  <sheetPr>
    <tabColor rgb="FFFF0000"/>
    <pageSetUpPr fitToPage="1"/>
  </sheetPr>
  <dimension ref="A1:N39"/>
  <sheetViews>
    <sheetView topLeftCell="A19" zoomScaleNormal="100" zoomScaleSheetLayoutView="100" workbookViewId="0">
      <selection activeCell="E35" sqref="E35"/>
    </sheetView>
  </sheetViews>
  <sheetFormatPr defaultColWidth="8.75" defaultRowHeight="24.95" customHeight="1"/>
  <cols>
    <col min="1" max="1" width="7.25" style="1" customWidth="1"/>
    <col min="2" max="2" width="10.625" style="1" customWidth="1"/>
    <col min="3" max="4" width="13.25" style="1" customWidth="1"/>
    <col min="5" max="5" width="7.625" style="1" customWidth="1"/>
    <col min="6" max="6" width="7.625" style="92" customWidth="1"/>
    <col min="7" max="8" width="7.625" style="1" customWidth="1"/>
    <col min="9" max="9" width="7.625" style="96" customWidth="1"/>
    <col min="10" max="12" width="7.625" style="1" customWidth="1"/>
    <col min="13" max="13" width="13.625" style="1" customWidth="1"/>
    <col min="14" max="14" width="5.875" style="1" customWidth="1"/>
    <col min="15" max="16384" width="8.75" style="1"/>
  </cols>
  <sheetData>
    <row r="1" spans="1:14" ht="24.95" customHeight="1">
      <c r="B1" s="131" t="s">
        <v>7</v>
      </c>
      <c r="C1" s="131"/>
      <c r="D1" s="131"/>
      <c r="E1" s="131"/>
      <c r="F1" s="131"/>
      <c r="G1" s="131"/>
      <c r="H1" s="131"/>
      <c r="I1" s="131"/>
      <c r="J1" s="131"/>
      <c r="K1" s="131"/>
      <c r="L1" s="131"/>
      <c r="M1" s="131"/>
      <c r="N1" s="131"/>
    </row>
    <row r="2" spans="1:14" ht="24.95" customHeight="1">
      <c r="B2" s="19" t="s">
        <v>2</v>
      </c>
    </row>
    <row r="3" spans="1:14" ht="24.95" customHeight="1" thickBot="1">
      <c r="B3" s="9" t="s">
        <v>40</v>
      </c>
    </row>
    <row r="4" spans="1:14" ht="24.95" customHeight="1">
      <c r="A4" s="132"/>
      <c r="B4" s="133" t="s">
        <v>1</v>
      </c>
      <c r="C4" s="135" t="s">
        <v>0</v>
      </c>
      <c r="D4" s="136"/>
      <c r="E4" s="172" t="s">
        <v>56</v>
      </c>
      <c r="F4" s="157" t="s">
        <v>57</v>
      </c>
      <c r="G4" s="166" t="s">
        <v>33</v>
      </c>
      <c r="H4" s="143" t="s">
        <v>51</v>
      </c>
      <c r="I4" s="155" t="s">
        <v>57</v>
      </c>
      <c r="J4" s="168" t="s">
        <v>34</v>
      </c>
      <c r="K4" s="143" t="s">
        <v>51</v>
      </c>
      <c r="L4" s="157" t="s">
        <v>57</v>
      </c>
      <c r="M4" s="170" t="s">
        <v>5</v>
      </c>
    </row>
    <row r="5" spans="1:14" ht="24.95" customHeight="1" thickBot="1">
      <c r="A5" s="132"/>
      <c r="B5" s="134"/>
      <c r="C5" s="137"/>
      <c r="D5" s="138"/>
      <c r="E5" s="173"/>
      <c r="F5" s="165"/>
      <c r="G5" s="167"/>
      <c r="H5" s="174"/>
      <c r="I5" s="156"/>
      <c r="J5" s="169"/>
      <c r="K5" s="174"/>
      <c r="L5" s="165"/>
      <c r="M5" s="171"/>
    </row>
    <row r="6" spans="1:14" ht="24.95" customHeight="1">
      <c r="A6" s="132"/>
      <c r="B6" s="25"/>
      <c r="C6" s="151"/>
      <c r="D6" s="152"/>
      <c r="E6" s="101"/>
      <c r="F6" s="102"/>
      <c r="G6" s="46"/>
      <c r="H6" s="107"/>
      <c r="I6" s="97"/>
      <c r="J6" s="65"/>
      <c r="K6" s="110"/>
      <c r="L6" s="73"/>
      <c r="M6" s="51"/>
    </row>
    <row r="7" spans="1:14" ht="24.95" customHeight="1">
      <c r="A7" s="132"/>
      <c r="B7" s="26"/>
      <c r="C7" s="129"/>
      <c r="D7" s="130"/>
      <c r="E7" s="101"/>
      <c r="F7" s="102"/>
      <c r="G7" s="46"/>
      <c r="H7" s="107"/>
      <c r="I7" s="97"/>
      <c r="J7" s="41"/>
      <c r="K7" s="111"/>
      <c r="L7" s="112"/>
      <c r="M7" s="52"/>
    </row>
    <row r="8" spans="1:14" ht="24.95" customHeight="1">
      <c r="A8" s="132"/>
      <c r="B8" s="26"/>
      <c r="C8" s="129"/>
      <c r="D8" s="130"/>
      <c r="E8" s="101"/>
      <c r="F8" s="102"/>
      <c r="G8" s="46"/>
      <c r="H8" s="107"/>
      <c r="I8" s="97"/>
      <c r="J8" s="42"/>
      <c r="K8" s="110"/>
      <c r="L8" s="112"/>
      <c r="M8" s="52"/>
    </row>
    <row r="9" spans="1:14" ht="24.95" customHeight="1">
      <c r="A9" s="132"/>
      <c r="B9" s="27"/>
      <c r="C9" s="129"/>
      <c r="D9" s="130"/>
      <c r="E9" s="101"/>
      <c r="F9" s="102"/>
      <c r="G9" s="46"/>
      <c r="H9" s="107"/>
      <c r="I9" s="97"/>
      <c r="J9" s="42"/>
      <c r="K9" s="110"/>
      <c r="L9" s="112"/>
      <c r="M9" s="52"/>
    </row>
    <row r="10" spans="1:14" ht="24.95" customHeight="1">
      <c r="A10" s="132"/>
      <c r="B10" s="26"/>
      <c r="C10" s="129"/>
      <c r="D10" s="130"/>
      <c r="E10" s="101"/>
      <c r="F10" s="102"/>
      <c r="G10" s="46"/>
      <c r="H10" s="107"/>
      <c r="I10" s="97"/>
      <c r="J10" s="41"/>
      <c r="K10" s="111"/>
      <c r="L10" s="112"/>
      <c r="M10" s="52"/>
    </row>
    <row r="11" spans="1:14" ht="24.95" customHeight="1">
      <c r="A11" s="132"/>
      <c r="B11" s="26"/>
      <c r="C11" s="129"/>
      <c r="D11" s="130"/>
      <c r="E11" s="101"/>
      <c r="F11" s="102"/>
      <c r="G11" s="46"/>
      <c r="H11" s="107"/>
      <c r="I11" s="97"/>
      <c r="J11" s="42"/>
      <c r="K11" s="110"/>
      <c r="L11" s="112"/>
      <c r="M11" s="52"/>
    </row>
    <row r="12" spans="1:14" ht="24.95" customHeight="1">
      <c r="A12" s="132"/>
      <c r="B12" s="27"/>
      <c r="C12" s="153"/>
      <c r="D12" s="154"/>
      <c r="E12" s="101"/>
      <c r="F12" s="102"/>
      <c r="G12" s="46"/>
      <c r="H12" s="107"/>
      <c r="I12" s="97"/>
      <c r="J12" s="42"/>
      <c r="K12" s="110"/>
      <c r="L12" s="112"/>
      <c r="M12" s="52"/>
    </row>
    <row r="13" spans="1:14" ht="24.95" customHeight="1">
      <c r="A13" s="132"/>
      <c r="B13" s="27"/>
      <c r="C13" s="153"/>
      <c r="D13" s="154"/>
      <c r="E13" s="101"/>
      <c r="F13" s="102"/>
      <c r="G13" s="47"/>
      <c r="H13" s="108"/>
      <c r="I13" s="97"/>
      <c r="J13" s="41"/>
      <c r="K13" s="111"/>
      <c r="L13" s="112"/>
      <c r="M13" s="52"/>
    </row>
    <row r="14" spans="1:14" ht="24.95" customHeight="1">
      <c r="A14" s="132"/>
      <c r="B14" s="26"/>
      <c r="C14" s="153"/>
      <c r="D14" s="154"/>
      <c r="E14" s="101"/>
      <c r="F14" s="102"/>
      <c r="G14" s="46"/>
      <c r="H14" s="107"/>
      <c r="I14" s="97"/>
      <c r="J14" s="42"/>
      <c r="K14" s="110"/>
      <c r="L14" s="112"/>
      <c r="M14" s="52"/>
    </row>
    <row r="15" spans="1:14" ht="24.95" customHeight="1">
      <c r="A15" s="132"/>
      <c r="B15" s="26"/>
      <c r="C15" s="153"/>
      <c r="D15" s="154"/>
      <c r="E15" s="101"/>
      <c r="F15" s="102"/>
      <c r="G15" s="46"/>
      <c r="H15" s="107"/>
      <c r="I15" s="97"/>
      <c r="J15" s="42"/>
      <c r="K15" s="110"/>
      <c r="L15" s="112"/>
      <c r="M15" s="52"/>
    </row>
    <row r="16" spans="1:14" ht="24.95" customHeight="1">
      <c r="A16" s="132"/>
      <c r="B16" s="27"/>
      <c r="C16" s="153"/>
      <c r="D16" s="154"/>
      <c r="E16" s="101"/>
      <c r="F16" s="102"/>
      <c r="G16" s="46"/>
      <c r="H16" s="107"/>
      <c r="I16" s="97"/>
      <c r="J16" s="42"/>
      <c r="K16" s="110"/>
      <c r="L16" s="112"/>
      <c r="M16" s="52"/>
    </row>
    <row r="17" spans="1:13" ht="24.95" customHeight="1">
      <c r="A17" s="132"/>
      <c r="B17" s="27"/>
      <c r="C17" s="153"/>
      <c r="D17" s="154"/>
      <c r="E17" s="101"/>
      <c r="F17" s="102"/>
      <c r="G17" s="46"/>
      <c r="H17" s="107"/>
      <c r="I17" s="97"/>
      <c r="J17" s="42"/>
      <c r="K17" s="110"/>
      <c r="L17" s="112"/>
      <c r="M17" s="52"/>
    </row>
    <row r="18" spans="1:13" ht="24.95" customHeight="1">
      <c r="A18" s="132"/>
      <c r="B18" s="26"/>
      <c r="C18" s="153"/>
      <c r="D18" s="154"/>
      <c r="E18" s="101"/>
      <c r="F18" s="102"/>
      <c r="G18" s="46"/>
      <c r="H18" s="107"/>
      <c r="I18" s="97"/>
      <c r="J18" s="41"/>
      <c r="K18" s="111"/>
      <c r="L18" s="112"/>
      <c r="M18" s="52"/>
    </row>
    <row r="19" spans="1:13" ht="24.95" customHeight="1">
      <c r="A19" s="132"/>
      <c r="B19" s="27"/>
      <c r="C19" s="153"/>
      <c r="D19" s="154"/>
      <c r="E19" s="101"/>
      <c r="F19" s="102"/>
      <c r="G19" s="46"/>
      <c r="H19" s="107"/>
      <c r="I19" s="97"/>
      <c r="J19" s="42"/>
      <c r="K19" s="110"/>
      <c r="L19" s="112"/>
      <c r="M19" s="52"/>
    </row>
    <row r="20" spans="1:13" ht="24.95" customHeight="1">
      <c r="A20" s="132"/>
      <c r="B20" s="27"/>
      <c r="C20" s="129"/>
      <c r="D20" s="130"/>
      <c r="E20" s="101"/>
      <c r="F20" s="102"/>
      <c r="G20" s="46"/>
      <c r="H20" s="107"/>
      <c r="I20" s="97"/>
      <c r="J20" s="41"/>
      <c r="K20" s="111"/>
      <c r="L20" s="112"/>
      <c r="M20" s="52"/>
    </row>
    <row r="21" spans="1:13" ht="24.95" customHeight="1">
      <c r="A21" s="132"/>
      <c r="B21" s="27"/>
      <c r="C21" s="129"/>
      <c r="D21" s="130"/>
      <c r="E21" s="101"/>
      <c r="F21" s="102"/>
      <c r="G21" s="46"/>
      <c r="H21" s="107"/>
      <c r="I21" s="97"/>
      <c r="J21" s="41"/>
      <c r="K21" s="111"/>
      <c r="L21" s="112"/>
      <c r="M21" s="52"/>
    </row>
    <row r="22" spans="1:13" ht="24.95" customHeight="1">
      <c r="A22" s="132"/>
      <c r="B22" s="26"/>
      <c r="C22" s="129"/>
      <c r="D22" s="130"/>
      <c r="E22" s="101"/>
      <c r="F22" s="102"/>
      <c r="G22" s="46"/>
      <c r="H22" s="107"/>
      <c r="I22" s="97"/>
      <c r="J22" s="41"/>
      <c r="K22" s="111"/>
      <c r="L22" s="112"/>
      <c r="M22" s="52"/>
    </row>
    <row r="23" spans="1:13" ht="24.95" customHeight="1">
      <c r="A23" s="132"/>
      <c r="B23" s="26"/>
      <c r="C23" s="129"/>
      <c r="D23" s="130"/>
      <c r="E23" s="101"/>
      <c r="F23" s="102"/>
      <c r="G23" s="46"/>
      <c r="H23" s="107"/>
      <c r="I23" s="97"/>
      <c r="J23" s="41"/>
      <c r="K23" s="111"/>
      <c r="L23" s="112"/>
      <c r="M23" s="52"/>
    </row>
    <row r="24" spans="1:13" ht="24.95" customHeight="1">
      <c r="A24" s="132"/>
      <c r="B24" s="26"/>
      <c r="C24" s="161"/>
      <c r="D24" s="162"/>
      <c r="E24" s="103"/>
      <c r="F24" s="104"/>
      <c r="G24" s="48"/>
      <c r="H24" s="109"/>
      <c r="I24" s="98"/>
      <c r="J24" s="43"/>
      <c r="K24" s="113"/>
      <c r="L24" s="114"/>
      <c r="M24" s="52"/>
    </row>
    <row r="25" spans="1:13" ht="24.95" customHeight="1">
      <c r="A25" s="132"/>
      <c r="B25" s="26"/>
      <c r="C25" s="161"/>
      <c r="D25" s="162"/>
      <c r="E25" s="103"/>
      <c r="F25" s="104"/>
      <c r="G25" s="49"/>
      <c r="H25" s="75"/>
      <c r="I25" s="98"/>
      <c r="J25" s="44"/>
      <c r="K25" s="115"/>
      <c r="L25" s="114"/>
      <c r="M25" s="52"/>
    </row>
    <row r="26" spans="1:13" ht="24.95" customHeight="1">
      <c r="A26" s="132"/>
      <c r="B26" s="26"/>
      <c r="C26" s="161"/>
      <c r="D26" s="162"/>
      <c r="E26" s="103"/>
      <c r="F26" s="104"/>
      <c r="G26" s="49"/>
      <c r="H26" s="75"/>
      <c r="I26" s="98"/>
      <c r="J26" s="44"/>
      <c r="K26" s="115"/>
      <c r="L26" s="114"/>
      <c r="M26" s="52"/>
    </row>
    <row r="27" spans="1:13" ht="24.95" customHeight="1">
      <c r="A27" s="132"/>
      <c r="B27" s="26"/>
      <c r="C27" s="161"/>
      <c r="D27" s="162"/>
      <c r="E27" s="103"/>
      <c r="F27" s="104"/>
      <c r="G27" s="49"/>
      <c r="H27" s="75"/>
      <c r="I27" s="98"/>
      <c r="J27" s="44"/>
      <c r="K27" s="115"/>
      <c r="L27" s="114"/>
      <c r="M27" s="52"/>
    </row>
    <row r="28" spans="1:13" ht="24.95" customHeight="1">
      <c r="A28" s="132"/>
      <c r="B28" s="26"/>
      <c r="C28" s="161"/>
      <c r="D28" s="162"/>
      <c r="E28" s="103"/>
      <c r="F28" s="104"/>
      <c r="G28" s="49"/>
      <c r="H28" s="75"/>
      <c r="I28" s="98"/>
      <c r="J28" s="44"/>
      <c r="K28" s="115"/>
      <c r="L28" s="114"/>
      <c r="M28" s="52"/>
    </row>
    <row r="29" spans="1:13" ht="24.95" customHeight="1">
      <c r="A29" s="132"/>
      <c r="B29" s="26"/>
      <c r="C29" s="161"/>
      <c r="D29" s="162"/>
      <c r="E29" s="103"/>
      <c r="F29" s="104"/>
      <c r="G29" s="49"/>
      <c r="H29" s="75"/>
      <c r="I29" s="98"/>
      <c r="J29" s="44"/>
      <c r="K29" s="115"/>
      <c r="L29" s="114"/>
      <c r="M29" s="52"/>
    </row>
    <row r="30" spans="1:13" ht="24.95" customHeight="1">
      <c r="A30" s="132"/>
      <c r="B30" s="26"/>
      <c r="C30" s="161"/>
      <c r="D30" s="162"/>
      <c r="E30" s="103"/>
      <c r="F30" s="104"/>
      <c r="G30" s="49"/>
      <c r="H30" s="75"/>
      <c r="I30" s="98"/>
      <c r="J30" s="44"/>
      <c r="K30" s="115"/>
      <c r="L30" s="114"/>
      <c r="M30" s="52"/>
    </row>
    <row r="31" spans="1:13" ht="24.95" customHeight="1">
      <c r="A31" s="132"/>
      <c r="B31" s="26"/>
      <c r="C31" s="161"/>
      <c r="D31" s="162"/>
      <c r="E31" s="103"/>
      <c r="F31" s="104"/>
      <c r="G31" s="49"/>
      <c r="H31" s="75"/>
      <c r="I31" s="98"/>
      <c r="J31" s="44"/>
      <c r="K31" s="115"/>
      <c r="L31" s="114"/>
      <c r="M31" s="52"/>
    </row>
    <row r="32" spans="1:13" ht="24.95" customHeight="1">
      <c r="A32" s="132"/>
      <c r="B32" s="26"/>
      <c r="C32" s="161"/>
      <c r="D32" s="162"/>
      <c r="E32" s="103"/>
      <c r="F32" s="104"/>
      <c r="G32" s="49"/>
      <c r="H32" s="75"/>
      <c r="I32" s="98"/>
      <c r="J32" s="44"/>
      <c r="K32" s="115"/>
      <c r="L32" s="114"/>
      <c r="M32" s="52"/>
    </row>
    <row r="33" spans="1:13" ht="24.95" customHeight="1" thickBot="1">
      <c r="A33" s="132"/>
      <c r="B33" s="24"/>
      <c r="C33" s="175"/>
      <c r="D33" s="176"/>
      <c r="E33" s="105"/>
      <c r="F33" s="106"/>
      <c r="G33" s="50"/>
      <c r="H33" s="76"/>
      <c r="I33" s="99"/>
      <c r="J33" s="45"/>
      <c r="K33" s="116"/>
      <c r="L33" s="117"/>
      <c r="M33" s="53"/>
    </row>
    <row r="34" spans="1:13" ht="24.95" customHeight="1" thickBot="1">
      <c r="A34" s="132"/>
      <c r="B34" s="159" t="s">
        <v>58</v>
      </c>
      <c r="C34" s="160"/>
      <c r="D34" s="160"/>
      <c r="E34" s="71">
        <f>SUM(E6:E33)</f>
        <v>0</v>
      </c>
      <c r="F34" s="66">
        <f>SUM(F6:F33)</f>
        <v>0</v>
      </c>
      <c r="G34" s="67"/>
      <c r="H34" s="70">
        <f>SUM(H6:H33)</f>
        <v>0</v>
      </c>
      <c r="I34" s="40">
        <f>SUM(I6:I33)</f>
        <v>0</v>
      </c>
      <c r="J34" s="68"/>
      <c r="K34" s="70">
        <f>SUM(K6:K33)</f>
        <v>0</v>
      </c>
      <c r="L34" s="66">
        <f>SUM(L6:L33)</f>
        <v>0</v>
      </c>
      <c r="M34" s="54"/>
    </row>
    <row r="35" spans="1:13" ht="24.95" customHeight="1" thickBot="1">
      <c r="B35" s="159" t="s">
        <v>59</v>
      </c>
      <c r="C35" s="160"/>
      <c r="D35" s="160"/>
      <c r="E35" s="69"/>
      <c r="F35" s="93"/>
      <c r="G35" s="123"/>
      <c r="H35" s="124"/>
      <c r="I35" s="125"/>
      <c r="J35" s="126"/>
      <c r="K35" s="124"/>
      <c r="L35" s="126"/>
      <c r="M35" s="127"/>
    </row>
    <row r="36" spans="1:13" ht="24.95" customHeight="1">
      <c r="B36" s="4"/>
      <c r="C36" s="4"/>
      <c r="D36" s="4"/>
      <c r="E36" s="4"/>
      <c r="F36" s="94"/>
      <c r="I36" s="100"/>
      <c r="J36" s="4"/>
    </row>
    <row r="37" spans="1:13" ht="24.95" customHeight="1">
      <c r="B37" s="6"/>
    </row>
    <row r="38" spans="1:13" ht="24.95" customHeight="1">
      <c r="B38" s="8"/>
      <c r="C38" s="8"/>
      <c r="D38" s="8"/>
      <c r="E38" s="8"/>
      <c r="F38" s="95"/>
    </row>
    <row r="39" spans="1:13" ht="24.95" customHeight="1">
      <c r="B39" s="7"/>
    </row>
  </sheetData>
  <mergeCells count="43">
    <mergeCell ref="E4:E5"/>
    <mergeCell ref="H4:H5"/>
    <mergeCell ref="K4:K5"/>
    <mergeCell ref="B35:D35"/>
    <mergeCell ref="C24:D24"/>
    <mergeCell ref="C25:D25"/>
    <mergeCell ref="C26:D26"/>
    <mergeCell ref="C27:D27"/>
    <mergeCell ref="C28:D28"/>
    <mergeCell ref="C29:D29"/>
    <mergeCell ref="C30:D30"/>
    <mergeCell ref="C31:D31"/>
    <mergeCell ref="C32:D32"/>
    <mergeCell ref="C33:D33"/>
    <mergeCell ref="B34:D34"/>
    <mergeCell ref="C23:D23"/>
    <mergeCell ref="C21:D21"/>
    <mergeCell ref="C12:D12"/>
    <mergeCell ref="C13:D13"/>
    <mergeCell ref="C14:D14"/>
    <mergeCell ref="C15:D15"/>
    <mergeCell ref="C16:D16"/>
    <mergeCell ref="C9:D9"/>
    <mergeCell ref="C17:D17"/>
    <mergeCell ref="C18:D18"/>
    <mergeCell ref="C19:D19"/>
    <mergeCell ref="C20:D20"/>
    <mergeCell ref="C10:D10"/>
    <mergeCell ref="C22:D22"/>
    <mergeCell ref="C11:D11"/>
    <mergeCell ref="B1:N1"/>
    <mergeCell ref="A4:A34"/>
    <mergeCell ref="B4:B5"/>
    <mergeCell ref="C4:D5"/>
    <mergeCell ref="F4:F5"/>
    <mergeCell ref="G4:G5"/>
    <mergeCell ref="I4:I5"/>
    <mergeCell ref="J4:J5"/>
    <mergeCell ref="L4:L5"/>
    <mergeCell ref="M4:M5"/>
    <mergeCell ref="C6:D6"/>
    <mergeCell ref="C7:D7"/>
    <mergeCell ref="C8:D8"/>
  </mergeCells>
  <phoneticPr fontId="2"/>
  <printOptions horizontalCentered="1" verticalCentered="1"/>
  <pageMargins left="0.70866141732283472" right="0.70866141732283472" top="0.74803149606299213" bottom="0.74803149606299213" header="0.59055118110236227" footer="0"/>
  <pageSetup paperSize="9" scale="83" orientation="portrait" cellComments="asDisplayed"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FBDCC-8ED7-4DEA-BE82-0CDF41D1D961}">
  <sheetPr>
    <tabColor rgb="FF00B0F0"/>
    <pageSetUpPr fitToPage="1"/>
  </sheetPr>
  <dimension ref="A1:N39"/>
  <sheetViews>
    <sheetView tabSelected="1" zoomScaleNormal="100" zoomScaleSheetLayoutView="100" workbookViewId="0">
      <selection activeCell="E35" sqref="E35"/>
    </sheetView>
  </sheetViews>
  <sheetFormatPr defaultColWidth="8.75" defaultRowHeight="24.95" customHeight="1"/>
  <cols>
    <col min="1" max="1" width="7.25" style="1" customWidth="1"/>
    <col min="2" max="2" width="10.625" style="1" customWidth="1"/>
    <col min="3" max="4" width="13.25" style="1" customWidth="1"/>
    <col min="5" max="5" width="7.125" style="1" bestFit="1" customWidth="1"/>
    <col min="6" max="6" width="7.125" style="1" customWidth="1"/>
    <col min="7" max="7" width="9.5" style="1" customWidth="1"/>
    <col min="8" max="8" width="7.125" style="1" bestFit="1" customWidth="1"/>
    <col min="9" max="9" width="7.125" style="1" customWidth="1"/>
    <col min="10" max="10" width="10.75" style="1" customWidth="1"/>
    <col min="11" max="11" width="7.125" style="1" bestFit="1" customWidth="1"/>
    <col min="12" max="12" width="7.125" style="1" customWidth="1"/>
    <col min="13" max="13" width="13.625" style="1" customWidth="1"/>
    <col min="14" max="14" width="5.875" style="1" customWidth="1"/>
    <col min="15" max="16384" width="8.75" style="1"/>
  </cols>
  <sheetData>
    <row r="1" spans="1:14" ht="24.95" customHeight="1">
      <c r="B1" s="131" t="s">
        <v>7</v>
      </c>
      <c r="C1" s="131"/>
      <c r="D1" s="131"/>
      <c r="E1" s="131"/>
      <c r="F1" s="131"/>
      <c r="G1" s="131"/>
      <c r="H1" s="131"/>
      <c r="I1" s="131"/>
      <c r="J1" s="131"/>
      <c r="K1" s="131"/>
      <c r="L1" s="131"/>
      <c r="M1" s="131"/>
      <c r="N1" s="131"/>
    </row>
    <row r="2" spans="1:14" ht="24.95" customHeight="1">
      <c r="B2" s="19" t="s">
        <v>22</v>
      </c>
    </row>
    <row r="3" spans="1:14" ht="24.95" customHeight="1" thickBot="1">
      <c r="B3" s="9" t="s">
        <v>8</v>
      </c>
    </row>
    <row r="4" spans="1:14" ht="24.6" customHeight="1">
      <c r="A4" s="132"/>
      <c r="B4" s="133" t="s">
        <v>1</v>
      </c>
      <c r="C4" s="135" t="s">
        <v>0</v>
      </c>
      <c r="D4" s="136"/>
      <c r="E4" s="139" t="s">
        <v>61</v>
      </c>
      <c r="F4" s="155" t="s">
        <v>60</v>
      </c>
      <c r="G4" s="141" t="s">
        <v>33</v>
      </c>
      <c r="H4" s="143" t="s">
        <v>61</v>
      </c>
      <c r="I4" s="157" t="s">
        <v>60</v>
      </c>
      <c r="J4" s="145" t="s">
        <v>34</v>
      </c>
      <c r="K4" s="147" t="s">
        <v>61</v>
      </c>
      <c r="L4" s="155" t="s">
        <v>60</v>
      </c>
      <c r="M4" s="149" t="s">
        <v>5</v>
      </c>
    </row>
    <row r="5" spans="1:14" ht="24.6" customHeight="1" thickBot="1">
      <c r="A5" s="132"/>
      <c r="B5" s="134"/>
      <c r="C5" s="137"/>
      <c r="D5" s="138"/>
      <c r="E5" s="140"/>
      <c r="F5" s="156"/>
      <c r="G5" s="142"/>
      <c r="H5" s="144"/>
      <c r="I5" s="158"/>
      <c r="J5" s="146"/>
      <c r="K5" s="148"/>
      <c r="L5" s="156"/>
      <c r="M5" s="150"/>
    </row>
    <row r="6" spans="1:14" ht="24.95" customHeight="1">
      <c r="A6" s="132"/>
      <c r="B6" s="25" t="s">
        <v>9</v>
      </c>
      <c r="C6" s="151" t="s">
        <v>15</v>
      </c>
      <c r="D6" s="152"/>
      <c r="E6" s="79">
        <v>2</v>
      </c>
      <c r="F6" s="118">
        <v>60</v>
      </c>
      <c r="G6" s="42"/>
      <c r="H6" s="86" t="str">
        <f>IF(G6="○",E6,"")</f>
        <v/>
      </c>
      <c r="I6" s="73"/>
      <c r="J6" s="31"/>
      <c r="K6" s="17" t="str">
        <f>IF(J6="☆",E6,"")</f>
        <v/>
      </c>
      <c r="L6" s="91"/>
      <c r="M6" s="28"/>
    </row>
    <row r="7" spans="1:14" ht="24.95" customHeight="1">
      <c r="A7" s="132"/>
      <c r="B7" s="26" t="s">
        <v>9</v>
      </c>
      <c r="C7" s="129" t="s">
        <v>16</v>
      </c>
      <c r="D7" s="130"/>
      <c r="E7" s="79">
        <f>80/20</f>
        <v>4</v>
      </c>
      <c r="F7" s="118">
        <v>120</v>
      </c>
      <c r="G7" s="42"/>
      <c r="H7" s="86" t="str">
        <f t="shared" ref="H7:H33" si="0">IF(G7="○",E7,"")</f>
        <v/>
      </c>
      <c r="I7" s="73"/>
      <c r="J7" s="32"/>
      <c r="K7" s="5" t="str">
        <f t="shared" ref="K7:K33" si="1">IF(J7="☆",E7,"")</f>
        <v/>
      </c>
      <c r="L7" s="33"/>
      <c r="M7" s="29"/>
    </row>
    <row r="8" spans="1:14" ht="24.95" customHeight="1">
      <c r="A8" s="132"/>
      <c r="B8" s="26" t="s">
        <v>9</v>
      </c>
      <c r="C8" s="129" t="s">
        <v>23</v>
      </c>
      <c r="D8" s="130"/>
      <c r="E8" s="79">
        <v>4</v>
      </c>
      <c r="F8" s="118">
        <v>120</v>
      </c>
      <c r="G8" s="83" t="s">
        <v>3</v>
      </c>
      <c r="H8" s="87">
        <f t="shared" si="0"/>
        <v>4</v>
      </c>
      <c r="I8" s="74">
        <v>120</v>
      </c>
      <c r="J8" s="60" t="s">
        <v>4</v>
      </c>
      <c r="K8" s="90">
        <f t="shared" si="1"/>
        <v>4</v>
      </c>
      <c r="L8" s="58">
        <v>120</v>
      </c>
      <c r="M8" s="29"/>
    </row>
    <row r="9" spans="1:14" ht="24.95" customHeight="1">
      <c r="A9" s="132"/>
      <c r="B9" s="27" t="s">
        <v>9</v>
      </c>
      <c r="C9" s="129" t="s">
        <v>24</v>
      </c>
      <c r="D9" s="130"/>
      <c r="E9" s="79">
        <v>8</v>
      </c>
      <c r="F9" s="118">
        <v>240</v>
      </c>
      <c r="G9" s="42"/>
      <c r="H9" s="86"/>
      <c r="I9" s="73"/>
      <c r="J9" s="34"/>
      <c r="K9" s="5"/>
      <c r="L9" s="33"/>
      <c r="M9" s="29"/>
    </row>
    <row r="10" spans="1:14" ht="24.95" customHeight="1">
      <c r="A10" s="132"/>
      <c r="B10" s="26" t="s">
        <v>9</v>
      </c>
      <c r="C10" s="129" t="s">
        <v>17</v>
      </c>
      <c r="D10" s="130"/>
      <c r="E10" s="79">
        <v>4</v>
      </c>
      <c r="F10" s="118">
        <v>120</v>
      </c>
      <c r="G10" s="83" t="s">
        <v>3</v>
      </c>
      <c r="H10" s="87">
        <f t="shared" si="0"/>
        <v>4</v>
      </c>
      <c r="I10" s="74">
        <v>120</v>
      </c>
      <c r="J10" s="59" t="s">
        <v>39</v>
      </c>
      <c r="K10" s="90">
        <f t="shared" si="1"/>
        <v>4</v>
      </c>
      <c r="L10" s="58">
        <v>120</v>
      </c>
      <c r="M10" s="29"/>
    </row>
    <row r="11" spans="1:14" ht="24.95" customHeight="1">
      <c r="A11" s="132"/>
      <c r="B11" s="26" t="s">
        <v>9</v>
      </c>
      <c r="C11" s="129" t="s">
        <v>14</v>
      </c>
      <c r="D11" s="130"/>
      <c r="E11" s="79">
        <v>4</v>
      </c>
      <c r="F11" s="118">
        <v>120</v>
      </c>
      <c r="G11" s="42"/>
      <c r="H11" s="86"/>
      <c r="I11" s="73"/>
      <c r="J11" s="34"/>
      <c r="K11" s="5" t="str">
        <f t="shared" si="1"/>
        <v/>
      </c>
      <c r="L11" s="33"/>
      <c r="M11" s="29"/>
    </row>
    <row r="12" spans="1:14" ht="24.95" customHeight="1">
      <c r="A12" s="132"/>
      <c r="B12" s="27" t="s">
        <v>10</v>
      </c>
      <c r="C12" s="153" t="s">
        <v>18</v>
      </c>
      <c r="D12" s="154"/>
      <c r="E12" s="79">
        <v>4</v>
      </c>
      <c r="F12" s="118">
        <v>180</v>
      </c>
      <c r="G12" s="42"/>
      <c r="H12" s="86"/>
      <c r="I12" s="73"/>
      <c r="J12" s="34"/>
      <c r="K12" s="5" t="str">
        <f t="shared" si="1"/>
        <v/>
      </c>
      <c r="L12" s="33"/>
      <c r="M12" s="29"/>
    </row>
    <row r="13" spans="1:14" ht="24.95" customHeight="1">
      <c r="A13" s="132"/>
      <c r="B13" s="27" t="s">
        <v>10</v>
      </c>
      <c r="C13" s="153" t="s">
        <v>19</v>
      </c>
      <c r="D13" s="154"/>
      <c r="E13" s="79">
        <v>4</v>
      </c>
      <c r="F13" s="118">
        <v>160</v>
      </c>
      <c r="G13" s="41"/>
      <c r="H13" s="86"/>
      <c r="I13" s="73"/>
      <c r="J13" s="32"/>
      <c r="K13" s="5" t="str">
        <f t="shared" si="1"/>
        <v/>
      </c>
      <c r="L13" s="33"/>
      <c r="M13" s="29"/>
    </row>
    <row r="14" spans="1:14" ht="24.95" customHeight="1">
      <c r="A14" s="132"/>
      <c r="B14" s="26" t="s">
        <v>9</v>
      </c>
      <c r="C14" s="153" t="s">
        <v>25</v>
      </c>
      <c r="D14" s="154"/>
      <c r="E14" s="79">
        <v>6</v>
      </c>
      <c r="F14" s="118">
        <v>120</v>
      </c>
      <c r="G14" s="42"/>
      <c r="H14" s="86"/>
      <c r="I14" s="73"/>
      <c r="J14" s="34"/>
      <c r="K14" s="5" t="str">
        <f t="shared" si="1"/>
        <v/>
      </c>
      <c r="L14" s="33"/>
      <c r="M14" s="29"/>
    </row>
    <row r="15" spans="1:14" ht="24.95" customHeight="1">
      <c r="A15" s="132"/>
      <c r="B15" s="26" t="s">
        <v>9</v>
      </c>
      <c r="C15" s="153" t="s">
        <v>26</v>
      </c>
      <c r="D15" s="154"/>
      <c r="E15" s="79">
        <v>8</v>
      </c>
      <c r="F15" s="118">
        <v>160</v>
      </c>
      <c r="G15" s="42"/>
      <c r="H15" s="86"/>
      <c r="I15" s="73"/>
      <c r="J15" s="34"/>
      <c r="K15" s="5" t="str">
        <f t="shared" si="1"/>
        <v/>
      </c>
      <c r="L15" s="33"/>
      <c r="M15" s="29"/>
    </row>
    <row r="16" spans="1:14" ht="24.95" customHeight="1">
      <c r="A16" s="132"/>
      <c r="B16" s="27" t="s">
        <v>10</v>
      </c>
      <c r="C16" s="153" t="s">
        <v>11</v>
      </c>
      <c r="D16" s="154"/>
      <c r="E16" s="79">
        <v>2</v>
      </c>
      <c r="F16" s="118">
        <v>80</v>
      </c>
      <c r="G16" s="42"/>
      <c r="H16" s="86" t="str">
        <f t="shared" si="0"/>
        <v/>
      </c>
      <c r="I16" s="73"/>
      <c r="J16" s="34"/>
      <c r="K16" s="5" t="str">
        <f t="shared" si="1"/>
        <v/>
      </c>
      <c r="L16" s="33"/>
      <c r="M16" s="29"/>
    </row>
    <row r="17" spans="1:13" ht="24.95" customHeight="1">
      <c r="A17" s="132"/>
      <c r="B17" s="27" t="s">
        <v>10</v>
      </c>
      <c r="C17" s="153" t="s">
        <v>27</v>
      </c>
      <c r="D17" s="154"/>
      <c r="E17" s="79">
        <v>4</v>
      </c>
      <c r="F17" s="118">
        <v>160</v>
      </c>
      <c r="G17" s="42"/>
      <c r="H17" s="86" t="str">
        <f t="shared" si="0"/>
        <v/>
      </c>
      <c r="I17" s="73"/>
      <c r="J17" s="34"/>
      <c r="K17" s="5" t="str">
        <f t="shared" si="1"/>
        <v/>
      </c>
      <c r="L17" s="33"/>
      <c r="M17" s="29"/>
    </row>
    <row r="18" spans="1:13" ht="24.95" customHeight="1">
      <c r="A18" s="132"/>
      <c r="B18" s="26" t="s">
        <v>9</v>
      </c>
      <c r="C18" s="153" t="s">
        <v>20</v>
      </c>
      <c r="D18" s="154"/>
      <c r="E18" s="79">
        <v>8</v>
      </c>
      <c r="F18" s="118">
        <v>240</v>
      </c>
      <c r="G18" s="42"/>
      <c r="H18" s="86"/>
      <c r="I18" s="73"/>
      <c r="J18" s="32"/>
      <c r="K18" s="5" t="str">
        <f t="shared" si="1"/>
        <v/>
      </c>
      <c r="L18" s="33"/>
      <c r="M18" s="29"/>
    </row>
    <row r="19" spans="1:13" ht="24.95" customHeight="1">
      <c r="A19" s="132"/>
      <c r="B19" s="27" t="s">
        <v>10</v>
      </c>
      <c r="C19" s="153" t="s">
        <v>21</v>
      </c>
      <c r="D19" s="154"/>
      <c r="E19" s="79">
        <v>10</v>
      </c>
      <c r="F19" s="118">
        <v>300</v>
      </c>
      <c r="G19" s="42"/>
      <c r="H19" s="86"/>
      <c r="I19" s="73"/>
      <c r="J19" s="34"/>
      <c r="K19" s="5" t="str">
        <f t="shared" si="1"/>
        <v/>
      </c>
      <c r="L19" s="33"/>
      <c r="M19" s="29"/>
    </row>
    <row r="20" spans="1:13" ht="24.95" customHeight="1">
      <c r="A20" s="132"/>
      <c r="B20" s="27" t="s">
        <v>10</v>
      </c>
      <c r="C20" s="129" t="s">
        <v>12</v>
      </c>
      <c r="D20" s="130"/>
      <c r="E20" s="79">
        <v>1</v>
      </c>
      <c r="F20" s="118">
        <v>30</v>
      </c>
      <c r="G20" s="42"/>
      <c r="H20" s="86"/>
      <c r="I20" s="73"/>
      <c r="J20" s="32"/>
      <c r="K20" s="5" t="str">
        <f t="shared" si="1"/>
        <v/>
      </c>
      <c r="L20" s="33"/>
      <c r="M20" s="29"/>
    </row>
    <row r="21" spans="1:13" ht="24.95" customHeight="1">
      <c r="A21" s="132"/>
      <c r="B21" s="27" t="s">
        <v>10</v>
      </c>
      <c r="C21" s="129" t="s">
        <v>13</v>
      </c>
      <c r="D21" s="130"/>
      <c r="E21" s="79">
        <v>2</v>
      </c>
      <c r="F21" s="118">
        <v>60</v>
      </c>
      <c r="G21" s="42"/>
      <c r="H21" s="86"/>
      <c r="I21" s="73"/>
      <c r="J21" s="32"/>
      <c r="K21" s="5" t="str">
        <f t="shared" si="1"/>
        <v/>
      </c>
      <c r="L21" s="33"/>
      <c r="M21" s="29"/>
    </row>
    <row r="22" spans="1:13" ht="24.95" customHeight="1">
      <c r="A22" s="132"/>
      <c r="B22" s="26"/>
      <c r="C22" s="129"/>
      <c r="D22" s="130"/>
      <c r="E22" s="79"/>
      <c r="F22" s="77"/>
      <c r="G22" s="42"/>
      <c r="H22" s="86" t="str">
        <f t="shared" si="0"/>
        <v/>
      </c>
      <c r="I22" s="73"/>
      <c r="J22" s="32"/>
      <c r="K22" s="5" t="str">
        <f t="shared" si="1"/>
        <v/>
      </c>
      <c r="L22" s="33"/>
      <c r="M22" s="29"/>
    </row>
    <row r="23" spans="1:13" ht="24.95" customHeight="1">
      <c r="A23" s="132"/>
      <c r="B23" s="26"/>
      <c r="C23" s="129"/>
      <c r="D23" s="130"/>
      <c r="E23" s="79"/>
      <c r="F23" s="77"/>
      <c r="G23" s="42"/>
      <c r="H23" s="86" t="str">
        <f t="shared" si="0"/>
        <v/>
      </c>
      <c r="I23" s="73"/>
      <c r="J23" s="32"/>
      <c r="K23" s="5" t="str">
        <f t="shared" si="1"/>
        <v/>
      </c>
      <c r="L23" s="33"/>
      <c r="M23" s="29"/>
    </row>
    <row r="24" spans="1:13" ht="24.95" customHeight="1">
      <c r="A24" s="132"/>
      <c r="B24" s="26"/>
      <c r="C24" s="161"/>
      <c r="D24" s="162"/>
      <c r="E24" s="80"/>
      <c r="F24" s="78"/>
      <c r="G24" s="43"/>
      <c r="H24" s="88" t="str">
        <f t="shared" si="0"/>
        <v/>
      </c>
      <c r="I24" s="75"/>
      <c r="J24" s="35"/>
      <c r="K24" s="2" t="str">
        <f t="shared" si="1"/>
        <v/>
      </c>
      <c r="L24" s="36"/>
      <c r="M24" s="29"/>
    </row>
    <row r="25" spans="1:13" ht="24.95" customHeight="1">
      <c r="A25" s="132"/>
      <c r="B25" s="26"/>
      <c r="C25" s="161"/>
      <c r="D25" s="162"/>
      <c r="E25" s="80"/>
      <c r="F25" s="78"/>
      <c r="G25" s="84"/>
      <c r="H25" s="88" t="str">
        <f t="shared" si="0"/>
        <v/>
      </c>
      <c r="I25" s="75"/>
      <c r="J25" s="37"/>
      <c r="K25" s="2" t="str">
        <f t="shared" si="1"/>
        <v/>
      </c>
      <c r="L25" s="36"/>
      <c r="M25" s="29"/>
    </row>
    <row r="26" spans="1:13" ht="24.95" customHeight="1">
      <c r="A26" s="132"/>
      <c r="B26" s="26"/>
      <c r="C26" s="161"/>
      <c r="D26" s="162"/>
      <c r="E26" s="80"/>
      <c r="F26" s="78"/>
      <c r="G26" s="84"/>
      <c r="H26" s="88" t="str">
        <f t="shared" si="0"/>
        <v/>
      </c>
      <c r="I26" s="75"/>
      <c r="J26" s="37"/>
      <c r="K26" s="2" t="str">
        <f t="shared" si="1"/>
        <v/>
      </c>
      <c r="L26" s="36"/>
      <c r="M26" s="29"/>
    </row>
    <row r="27" spans="1:13" ht="24.95" customHeight="1">
      <c r="A27" s="132"/>
      <c r="B27" s="26"/>
      <c r="C27" s="161"/>
      <c r="D27" s="162"/>
      <c r="E27" s="80"/>
      <c r="F27" s="78"/>
      <c r="G27" s="84"/>
      <c r="H27" s="88" t="str">
        <f t="shared" si="0"/>
        <v/>
      </c>
      <c r="I27" s="75"/>
      <c r="J27" s="37"/>
      <c r="K27" s="2" t="str">
        <f t="shared" si="1"/>
        <v/>
      </c>
      <c r="L27" s="36"/>
      <c r="M27" s="29"/>
    </row>
    <row r="28" spans="1:13" ht="24.95" customHeight="1">
      <c r="A28" s="132"/>
      <c r="B28" s="26"/>
      <c r="C28" s="161"/>
      <c r="D28" s="162"/>
      <c r="E28" s="80"/>
      <c r="F28" s="78"/>
      <c r="G28" s="84"/>
      <c r="H28" s="88" t="str">
        <f t="shared" si="0"/>
        <v/>
      </c>
      <c r="I28" s="75"/>
      <c r="J28" s="37"/>
      <c r="K28" s="2" t="str">
        <f t="shared" si="1"/>
        <v/>
      </c>
      <c r="L28" s="36"/>
      <c r="M28" s="29"/>
    </row>
    <row r="29" spans="1:13" ht="24.95" customHeight="1">
      <c r="A29" s="132"/>
      <c r="B29" s="26"/>
      <c r="C29" s="161"/>
      <c r="D29" s="162"/>
      <c r="E29" s="80"/>
      <c r="F29" s="78"/>
      <c r="G29" s="84"/>
      <c r="H29" s="88" t="str">
        <f t="shared" si="0"/>
        <v/>
      </c>
      <c r="I29" s="75"/>
      <c r="J29" s="37"/>
      <c r="K29" s="2" t="str">
        <f t="shared" si="1"/>
        <v/>
      </c>
      <c r="L29" s="36"/>
      <c r="M29" s="29"/>
    </row>
    <row r="30" spans="1:13" ht="24.95" customHeight="1">
      <c r="A30" s="132"/>
      <c r="B30" s="26"/>
      <c r="C30" s="161"/>
      <c r="D30" s="162"/>
      <c r="E30" s="80"/>
      <c r="F30" s="78"/>
      <c r="G30" s="84"/>
      <c r="H30" s="88" t="str">
        <f t="shared" si="0"/>
        <v/>
      </c>
      <c r="I30" s="75"/>
      <c r="J30" s="37"/>
      <c r="K30" s="2" t="str">
        <f t="shared" si="1"/>
        <v/>
      </c>
      <c r="L30" s="36"/>
      <c r="M30" s="29"/>
    </row>
    <row r="31" spans="1:13" ht="24.95" customHeight="1">
      <c r="A31" s="132"/>
      <c r="B31" s="26"/>
      <c r="C31" s="161"/>
      <c r="D31" s="162"/>
      <c r="E31" s="80"/>
      <c r="F31" s="78"/>
      <c r="G31" s="84"/>
      <c r="H31" s="88" t="str">
        <f t="shared" si="0"/>
        <v/>
      </c>
      <c r="I31" s="75"/>
      <c r="J31" s="37"/>
      <c r="K31" s="2" t="str">
        <f t="shared" si="1"/>
        <v/>
      </c>
      <c r="L31" s="36"/>
      <c r="M31" s="29"/>
    </row>
    <row r="32" spans="1:13" ht="24.95" customHeight="1">
      <c r="A32" s="132"/>
      <c r="B32" s="26"/>
      <c r="C32" s="161"/>
      <c r="D32" s="162"/>
      <c r="E32" s="80"/>
      <c r="F32" s="78"/>
      <c r="G32" s="84"/>
      <c r="H32" s="88" t="str">
        <f t="shared" si="0"/>
        <v/>
      </c>
      <c r="I32" s="75"/>
      <c r="J32" s="37"/>
      <c r="K32" s="2" t="str">
        <f t="shared" si="1"/>
        <v/>
      </c>
      <c r="L32" s="36"/>
      <c r="M32" s="29"/>
    </row>
    <row r="33" spans="1:13" ht="24.95" customHeight="1" thickBot="1">
      <c r="A33" s="132"/>
      <c r="B33" s="24"/>
      <c r="C33" s="163"/>
      <c r="D33" s="164"/>
      <c r="E33" s="81"/>
      <c r="F33" s="82"/>
      <c r="G33" s="85"/>
      <c r="H33" s="89" t="str">
        <f t="shared" si="0"/>
        <v/>
      </c>
      <c r="I33" s="76"/>
      <c r="J33" s="38"/>
      <c r="K33" s="3" t="str">
        <f t="shared" si="1"/>
        <v/>
      </c>
      <c r="L33" s="39"/>
      <c r="M33" s="30"/>
    </row>
    <row r="34" spans="1:13" ht="24.95" customHeight="1" thickBot="1">
      <c r="A34" s="132"/>
      <c r="B34" s="159" t="s">
        <v>58</v>
      </c>
      <c r="C34" s="160"/>
      <c r="D34" s="160"/>
      <c r="E34" s="71">
        <f>SUM(E6:E33)</f>
        <v>75</v>
      </c>
      <c r="F34" s="66">
        <f>SUM(F6:F33)</f>
        <v>2270</v>
      </c>
      <c r="G34" s="67"/>
      <c r="H34" s="70">
        <f>SUM(H6:H33)</f>
        <v>8</v>
      </c>
      <c r="I34" s="72">
        <f>SUM(I6:I33)</f>
        <v>240</v>
      </c>
      <c r="J34" s="68"/>
      <c r="K34" s="70">
        <f>SUM(K6:K33)</f>
        <v>8</v>
      </c>
      <c r="L34" s="66">
        <f>SUM(L6:L33)</f>
        <v>240</v>
      </c>
      <c r="M34" s="54"/>
    </row>
    <row r="35" spans="1:13" ht="24.95" customHeight="1" thickBot="1">
      <c r="A35" s="132"/>
      <c r="B35" s="159" t="s">
        <v>59</v>
      </c>
      <c r="C35" s="160"/>
      <c r="D35" s="160"/>
      <c r="E35" s="71">
        <v>65</v>
      </c>
      <c r="F35" s="128">
        <v>2000</v>
      </c>
      <c r="G35" s="119"/>
      <c r="H35" s="120"/>
      <c r="I35" s="121"/>
      <c r="J35" s="122"/>
      <c r="K35" s="120"/>
      <c r="L35" s="122"/>
      <c r="M35" s="55"/>
    </row>
    <row r="36" spans="1:13" ht="24.95" customHeight="1">
      <c r="B36" s="4"/>
      <c r="C36" s="4"/>
      <c r="D36" s="4"/>
      <c r="E36" s="4"/>
      <c r="H36" s="4"/>
      <c r="I36" s="4"/>
      <c r="J36" s="4"/>
    </row>
    <row r="37" spans="1:13" ht="24.95" customHeight="1">
      <c r="B37" s="6"/>
    </row>
    <row r="38" spans="1:13" ht="24.95" customHeight="1">
      <c r="B38" s="8"/>
      <c r="C38" s="8"/>
      <c r="D38" s="8"/>
      <c r="E38" s="8"/>
      <c r="F38" s="8"/>
    </row>
    <row r="39" spans="1:13" ht="24.95" customHeight="1">
      <c r="B39" s="7"/>
    </row>
  </sheetData>
  <mergeCells count="43">
    <mergeCell ref="F4:F5"/>
    <mergeCell ref="I4:I5"/>
    <mergeCell ref="L4:L5"/>
    <mergeCell ref="B34:D34"/>
    <mergeCell ref="B35:D35"/>
    <mergeCell ref="C24:D24"/>
    <mergeCell ref="C25:D25"/>
    <mergeCell ref="C26:D26"/>
    <mergeCell ref="C27:D27"/>
    <mergeCell ref="C28:D28"/>
    <mergeCell ref="C29:D29"/>
    <mergeCell ref="C30:D30"/>
    <mergeCell ref="C31:D31"/>
    <mergeCell ref="C32:D32"/>
    <mergeCell ref="C33:D33"/>
    <mergeCell ref="C23:D23"/>
    <mergeCell ref="C21:D21"/>
    <mergeCell ref="C12:D12"/>
    <mergeCell ref="C13:D13"/>
    <mergeCell ref="C14:D14"/>
    <mergeCell ref="C15:D15"/>
    <mergeCell ref="C16:D16"/>
    <mergeCell ref="C9:D9"/>
    <mergeCell ref="C17:D17"/>
    <mergeCell ref="C18:D18"/>
    <mergeCell ref="C19:D19"/>
    <mergeCell ref="C20:D20"/>
    <mergeCell ref="C10:D10"/>
    <mergeCell ref="C22:D22"/>
    <mergeCell ref="C11:D11"/>
    <mergeCell ref="B1:N1"/>
    <mergeCell ref="A4:A35"/>
    <mergeCell ref="B4:B5"/>
    <mergeCell ref="C4:D5"/>
    <mergeCell ref="E4:E5"/>
    <mergeCell ref="G4:G5"/>
    <mergeCell ref="H4:H5"/>
    <mergeCell ref="J4:J5"/>
    <mergeCell ref="K4:K5"/>
    <mergeCell ref="M4:M5"/>
    <mergeCell ref="C6:D6"/>
    <mergeCell ref="C7:D7"/>
    <mergeCell ref="C8:D8"/>
  </mergeCells>
  <phoneticPr fontId="2"/>
  <printOptions horizontalCentered="1" verticalCentered="1"/>
  <pageMargins left="0.51181102362204722" right="0.51181102362204722" top="0.55118110236220474" bottom="0.55118110236220474" header="0.59055118110236227" footer="0"/>
  <pageSetup paperSize="9" scale="89"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Z36"/>
  <sheetViews>
    <sheetView topLeftCell="A15" zoomScaleNormal="100" workbookViewId="0">
      <selection activeCell="X39" sqref="X39"/>
    </sheetView>
  </sheetViews>
  <sheetFormatPr defaultColWidth="5.625" defaultRowHeight="20.100000000000001" customHeight="1"/>
  <cols>
    <col min="1" max="1" width="3.25" customWidth="1"/>
  </cols>
  <sheetData>
    <row r="1" spans="1:26" ht="21" customHeight="1">
      <c r="B1" s="131" t="s">
        <v>7</v>
      </c>
      <c r="C1" s="131"/>
      <c r="D1" s="131"/>
      <c r="E1" s="131"/>
      <c r="F1" s="131"/>
      <c r="G1" s="131"/>
      <c r="H1" s="131"/>
      <c r="I1" s="131"/>
      <c r="J1" s="131"/>
      <c r="K1" s="131"/>
      <c r="P1" s="23"/>
    </row>
    <row r="2" spans="1:26" ht="46.9" customHeight="1">
      <c r="A2" t="s">
        <v>6</v>
      </c>
      <c r="B2" s="177" t="s">
        <v>36</v>
      </c>
      <c r="C2" s="177"/>
      <c r="D2" s="177"/>
      <c r="E2" s="177"/>
      <c r="F2" s="177"/>
      <c r="G2" s="177"/>
      <c r="H2" s="177"/>
      <c r="I2" s="177"/>
      <c r="J2" s="177"/>
      <c r="K2" s="177"/>
      <c r="L2" s="177"/>
      <c r="M2" s="177"/>
      <c r="N2" s="177"/>
      <c r="O2" s="177"/>
      <c r="P2" s="177"/>
    </row>
    <row r="3" spans="1:26" ht="9.9499999999999993" customHeight="1">
      <c r="B3" s="8"/>
    </row>
    <row r="4" spans="1:26" s="12" customFormat="1" ht="20.100000000000001" customHeight="1">
      <c r="B4" s="11" t="s">
        <v>35</v>
      </c>
    </row>
    <row r="5" spans="1:26" s="12" customFormat="1" ht="20.100000000000001" customHeight="1">
      <c r="B5" s="20" t="s">
        <v>28</v>
      </c>
      <c r="S5" s="21"/>
      <c r="T5" s="21"/>
      <c r="U5" s="21"/>
      <c r="V5" s="21"/>
      <c r="W5" s="21"/>
      <c r="X5" s="21"/>
      <c r="Y5" s="21"/>
      <c r="Z5" s="22"/>
    </row>
    <row r="6" spans="1:26" s="12" customFormat="1" ht="20.100000000000001" customHeight="1">
      <c r="B6" s="15" t="s">
        <v>29</v>
      </c>
      <c r="S6" s="21"/>
      <c r="T6" s="21"/>
      <c r="U6" s="21"/>
      <c r="V6" s="21"/>
      <c r="W6" s="21"/>
      <c r="X6" s="21"/>
      <c r="Y6" s="21"/>
      <c r="Z6" s="22"/>
    </row>
    <row r="7" spans="1:26" s="12" customFormat="1" ht="20.100000000000001" customHeight="1">
      <c r="B7" s="64" t="s">
        <v>55</v>
      </c>
      <c r="S7" s="21"/>
      <c r="T7" s="21"/>
      <c r="U7" s="21"/>
      <c r="V7" s="21"/>
      <c r="W7" s="21"/>
      <c r="X7" s="21"/>
      <c r="Y7" s="21"/>
      <c r="Z7" s="22"/>
    </row>
    <row r="8" spans="1:26" s="13" customFormat="1" ht="20.100000000000001" customHeight="1">
      <c r="B8" s="57" t="s">
        <v>30</v>
      </c>
    </row>
    <row r="9" spans="1:26" s="13" customFormat="1" ht="20.100000000000001" customHeight="1">
      <c r="B9" s="61" t="s">
        <v>43</v>
      </c>
      <c r="C9" s="62" t="s">
        <v>31</v>
      </c>
    </row>
    <row r="10" spans="1:26" s="13" customFormat="1" ht="19.5" customHeight="1">
      <c r="B10" s="61" t="s">
        <v>44</v>
      </c>
      <c r="C10" s="62" t="s">
        <v>47</v>
      </c>
    </row>
    <row r="11" spans="1:26" s="13" customFormat="1" ht="19.5" customHeight="1">
      <c r="B11" s="56"/>
      <c r="C11" s="63" t="s">
        <v>48</v>
      </c>
    </row>
    <row r="12" spans="1:26" s="13" customFormat="1" ht="20.100000000000001" customHeight="1">
      <c r="B12" s="61" t="s">
        <v>45</v>
      </c>
      <c r="C12" s="62" t="s">
        <v>52</v>
      </c>
    </row>
    <row r="13" spans="1:26" s="13" customFormat="1" ht="20.100000000000001" customHeight="1">
      <c r="C13" s="63" t="s">
        <v>46</v>
      </c>
    </row>
    <row r="14" spans="1:26" s="13" customFormat="1" ht="20.100000000000001" customHeight="1">
      <c r="B14" s="13" t="s">
        <v>37</v>
      </c>
    </row>
    <row r="15" spans="1:26" s="13" customFormat="1" ht="20.100000000000001" customHeight="1">
      <c r="B15" s="13" t="s">
        <v>38</v>
      </c>
    </row>
    <row r="16" spans="1:26" s="13" customFormat="1" ht="9.9499999999999993" customHeight="1"/>
    <row r="17" spans="2:17" ht="20.100000000000001" customHeight="1">
      <c r="B17" s="14" t="s">
        <v>32</v>
      </c>
    </row>
    <row r="18" spans="2:17" s="13" customFormat="1" ht="20.100000000000001" customHeight="1">
      <c r="B18" s="18" t="s">
        <v>49</v>
      </c>
    </row>
    <row r="19" spans="2:17" s="13" customFormat="1" ht="20.100000000000001" customHeight="1">
      <c r="B19" s="13" t="s">
        <v>42</v>
      </c>
      <c r="C19" s="18"/>
    </row>
    <row r="20" spans="2:17" s="13" customFormat="1" ht="20.100000000000001" customHeight="1">
      <c r="B20" s="13" t="s">
        <v>50</v>
      </c>
      <c r="C20" s="18"/>
    </row>
    <row r="21" spans="2:17" s="13" customFormat="1" ht="20.100000000000001" customHeight="1">
      <c r="B21" s="63" t="s">
        <v>41</v>
      </c>
      <c r="C21" s="18"/>
    </row>
    <row r="22" spans="2:17" s="13" customFormat="1" ht="20.100000000000001" customHeight="1">
      <c r="B22" s="16" t="s">
        <v>53</v>
      </c>
    </row>
    <row r="23" spans="2:17" s="13" customFormat="1" ht="20.100000000000001" customHeight="1">
      <c r="B23" s="13" t="s">
        <v>54</v>
      </c>
    </row>
    <row r="24" spans="2:17" s="13" customFormat="1" ht="20.100000000000001" customHeight="1">
      <c r="B24" s="64"/>
    </row>
    <row r="25" spans="2:17" ht="20.100000000000001" customHeight="1">
      <c r="B25" s="10"/>
      <c r="Q25" s="13"/>
    </row>
    <row r="26" spans="2:17" ht="13.5"/>
    <row r="27" spans="2:17" ht="13.5"/>
    <row r="28" spans="2:17" ht="13.5"/>
    <row r="29" spans="2:17" ht="13.5"/>
    <row r="30" spans="2:17" ht="13.5"/>
    <row r="31" spans="2:17" ht="13.5"/>
    <row r="32" spans="2:17" ht="13.5"/>
    <row r="33" ht="13.5"/>
    <row r="34" ht="13.5"/>
    <row r="35" ht="13.5"/>
    <row r="36" ht="10.5" customHeight="1"/>
  </sheetData>
  <mergeCells count="2">
    <mergeCell ref="B2:P2"/>
    <mergeCell ref="B1:K1"/>
  </mergeCells>
  <phoneticPr fontId="2"/>
  <printOptions horizontalCentered="1"/>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授業科目の一覧（参考様式）</vt:lpstr>
      <vt:lpstr>授業科目の一覧（作成例）</vt:lpstr>
      <vt:lpstr>作成上の注意</vt:lpstr>
      <vt:lpstr>作成上の注意!Print_Area</vt:lpstr>
      <vt:lpstr>'授業科目の一覧（作成例）'!Print_Area</vt:lpstr>
      <vt:lpstr>'授業科目の一覧（参考様式）'!Print_Area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2026-04-22T04:04:39Z</cp:lastPrinted>
  <dcterms:created xsi:type="dcterms:W3CDTF">2019-07-09T06:12:24Z</dcterms:created>
  <dcterms:modified xsi:type="dcterms:W3CDTF">2026-04-22T04:23:49Z</dcterms:modified>
</cp:coreProperties>
</file>