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幼稚園教育振興補助\R7年度\20_実績報告依頼\01_起案\"/>
    </mc:Choice>
  </mc:AlternateContent>
  <xr:revisionPtr revIDLastSave="0" documentId="13_ncr:1_{153199FF-414A-4E0C-87C6-0BD17471C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" sheetId="4" r:id="rId1"/>
    <sheet name="費目別補助金執行実績" sheetId="5" r:id="rId2"/>
    <sheet name="資金収支決算書" sheetId="6" r:id="rId3"/>
  </sheets>
  <definedNames>
    <definedName name="_xlnm.Print_Area" localSheetId="0">実績報告書!$A$1:$T$28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H37" i="6"/>
  <c r="H31" i="6"/>
  <c r="H28" i="6"/>
  <c r="H24" i="6"/>
  <c r="H14" i="6"/>
  <c r="H8" i="6"/>
  <c r="C24" i="6"/>
  <c r="C17" i="6"/>
  <c r="C13" i="6"/>
  <c r="C8" i="6"/>
  <c r="C7" i="5"/>
  <c r="O24" i="4"/>
  <c r="K15" i="5"/>
  <c r="E15" i="5"/>
  <c r="C15" i="5"/>
  <c r="K23" i="5"/>
  <c r="I23" i="5"/>
  <c r="G23" i="5"/>
  <c r="E23" i="5"/>
  <c r="C23" i="5"/>
  <c r="I15" i="5"/>
  <c r="G15" i="5"/>
  <c r="K7" i="5"/>
  <c r="E7" i="5"/>
  <c r="I7" i="5"/>
  <c r="G7" i="5"/>
  <c r="J27" i="4"/>
  <c r="E27" i="4"/>
  <c r="O27" i="4"/>
  <c r="O26" i="4"/>
  <c r="O25" i="4"/>
  <c r="C31" i="6"/>
</calcChain>
</file>

<file path=xl/sharedStrings.xml><?xml version="1.0" encoding="utf-8"?>
<sst xmlns="http://schemas.openxmlformats.org/spreadsheetml/2006/main" count="222" uniqueCount="112">
  <si>
    <t>ア　保育料</t>
    <rPh sb="2" eb="4">
      <t>ホイク</t>
    </rPh>
    <rPh sb="4" eb="5">
      <t>リョウ</t>
    </rPh>
    <phoneticPr fontId="2"/>
  </si>
  <si>
    <t>イ　入園料</t>
    <rPh sb="2" eb="4">
      <t>ニュウエン</t>
    </rPh>
    <rPh sb="4" eb="5">
      <t>リョウ</t>
    </rPh>
    <phoneticPr fontId="2"/>
  </si>
  <si>
    <t>ウ　施設整備費</t>
    <rPh sb="2" eb="4">
      <t>シセツ</t>
    </rPh>
    <rPh sb="4" eb="7">
      <t>セイビヒ</t>
    </rPh>
    <phoneticPr fontId="2"/>
  </si>
  <si>
    <t>エ　その他納付金</t>
    <rPh sb="4" eb="5">
      <t>タ</t>
    </rPh>
    <rPh sb="5" eb="8">
      <t>ノウフキン</t>
    </rPh>
    <phoneticPr fontId="2"/>
  </si>
  <si>
    <t>イ　その他</t>
    <rPh sb="4" eb="5">
      <t>タ</t>
    </rPh>
    <phoneticPr fontId="2"/>
  </si>
  <si>
    <t>３　寄付金</t>
    <rPh sb="2" eb="5">
      <t>キフキン</t>
    </rPh>
    <phoneticPr fontId="2"/>
  </si>
  <si>
    <t>６　補助活動収入</t>
    <rPh sb="2" eb="4">
      <t>ホジョ</t>
    </rPh>
    <rPh sb="4" eb="6">
      <t>カツドウ</t>
    </rPh>
    <rPh sb="6" eb="8">
      <t>シュウニュウ</t>
    </rPh>
    <phoneticPr fontId="2"/>
  </si>
  <si>
    <t>ア　長期借入金</t>
    <rPh sb="2" eb="4">
      <t>チョウキ</t>
    </rPh>
    <rPh sb="4" eb="6">
      <t>カリイレ</t>
    </rPh>
    <rPh sb="6" eb="7">
      <t>キン</t>
    </rPh>
    <phoneticPr fontId="2"/>
  </si>
  <si>
    <t>イ　短期借入金</t>
    <rPh sb="2" eb="4">
      <t>タンキ</t>
    </rPh>
    <rPh sb="4" eb="6">
      <t>カリイレ</t>
    </rPh>
    <rPh sb="6" eb="7">
      <t>キン</t>
    </rPh>
    <phoneticPr fontId="2"/>
  </si>
  <si>
    <t>８　前受金収入</t>
    <rPh sb="2" eb="4">
      <t>マエウケ</t>
    </rPh>
    <rPh sb="4" eb="5">
      <t>キン</t>
    </rPh>
    <rPh sb="5" eb="7">
      <t>シュウニュウ</t>
    </rPh>
    <phoneticPr fontId="2"/>
  </si>
  <si>
    <t>９　その他の収入</t>
    <rPh sb="4" eb="5">
      <t>タ</t>
    </rPh>
    <rPh sb="6" eb="8">
      <t>シュウニュウ</t>
    </rPh>
    <phoneticPr fontId="2"/>
  </si>
  <si>
    <t>10　資金収入調整勘定</t>
    <rPh sb="3" eb="5">
      <t>シキン</t>
    </rPh>
    <rPh sb="5" eb="7">
      <t>シュウニュウ</t>
    </rPh>
    <rPh sb="7" eb="9">
      <t>チョウセイ</t>
    </rPh>
    <rPh sb="9" eb="11">
      <t>カンジョウ</t>
    </rPh>
    <phoneticPr fontId="2"/>
  </si>
  <si>
    <t>ア　教員給与</t>
    <rPh sb="2" eb="4">
      <t>キョウイン</t>
    </rPh>
    <rPh sb="4" eb="6">
      <t>キュウヨ</t>
    </rPh>
    <phoneticPr fontId="2"/>
  </si>
  <si>
    <t>イ　職員給与</t>
    <rPh sb="2" eb="4">
      <t>ショクイン</t>
    </rPh>
    <rPh sb="4" eb="6">
      <t>キュウヨ</t>
    </rPh>
    <phoneticPr fontId="2"/>
  </si>
  <si>
    <t>ウ　退職金</t>
    <rPh sb="2" eb="5">
      <t>タイショクキン</t>
    </rPh>
    <phoneticPr fontId="2"/>
  </si>
  <si>
    <t>エ　所定福利費</t>
    <rPh sb="2" eb="4">
      <t>ショテイ</t>
    </rPh>
    <rPh sb="4" eb="6">
      <t>フクリ</t>
    </rPh>
    <rPh sb="6" eb="7">
      <t>ヒ</t>
    </rPh>
    <phoneticPr fontId="2"/>
  </si>
  <si>
    <t>オ　その他</t>
    <rPh sb="4" eb="5">
      <t>タ</t>
    </rPh>
    <phoneticPr fontId="2"/>
  </si>
  <si>
    <t>ウ　旅費交通費</t>
    <rPh sb="2" eb="4">
      <t>リョヒ</t>
    </rPh>
    <rPh sb="4" eb="7">
      <t>コウツウヒ</t>
    </rPh>
    <phoneticPr fontId="2"/>
  </si>
  <si>
    <t>エ　印刷製本費</t>
    <rPh sb="2" eb="4">
      <t>インサツ</t>
    </rPh>
    <rPh sb="4" eb="6">
      <t>セイホン</t>
    </rPh>
    <rPh sb="6" eb="7">
      <t>ヒ</t>
    </rPh>
    <phoneticPr fontId="2"/>
  </si>
  <si>
    <t>カ　修繕費</t>
    <rPh sb="2" eb="5">
      <t>シュウゼンヒ</t>
    </rPh>
    <phoneticPr fontId="2"/>
  </si>
  <si>
    <t>キ　広告宣伝費</t>
    <rPh sb="2" eb="4">
      <t>コウコク</t>
    </rPh>
    <rPh sb="4" eb="7">
      <t>センデンヒ</t>
    </rPh>
    <phoneticPr fontId="2"/>
  </si>
  <si>
    <t>ク　車両燃料費</t>
    <rPh sb="2" eb="4">
      <t>シャリョウ</t>
    </rPh>
    <rPh sb="4" eb="7">
      <t>ネンリョウヒ</t>
    </rPh>
    <phoneticPr fontId="2"/>
  </si>
  <si>
    <t>ケ　その他</t>
    <rPh sb="4" eb="5">
      <t>タ</t>
    </rPh>
    <phoneticPr fontId="2"/>
  </si>
  <si>
    <t>イ　建物費</t>
    <rPh sb="2" eb="4">
      <t>タテモノ</t>
    </rPh>
    <rPh sb="4" eb="5">
      <t>ヒ</t>
    </rPh>
    <phoneticPr fontId="2"/>
  </si>
  <si>
    <t>ア　図書費</t>
    <rPh sb="2" eb="5">
      <t>トショヒ</t>
    </rPh>
    <phoneticPr fontId="2"/>
  </si>
  <si>
    <t>ア　借入金利息</t>
    <rPh sb="2" eb="4">
      <t>カリイレ</t>
    </rPh>
    <rPh sb="4" eb="5">
      <t>キン</t>
    </rPh>
    <rPh sb="5" eb="7">
      <t>リソク</t>
    </rPh>
    <phoneticPr fontId="2"/>
  </si>
  <si>
    <t>イ　借入金返済支出</t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</si>
  <si>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７　その他の支出</t>
    <rPh sb="4" eb="5">
      <t>タ</t>
    </rPh>
    <rPh sb="6" eb="8">
      <t>シシュツ</t>
    </rPh>
    <phoneticPr fontId="2"/>
  </si>
  <si>
    <t>８　資金支出調整勘定</t>
    <rPh sb="2" eb="4">
      <t>シキン</t>
    </rPh>
    <rPh sb="4" eb="6">
      <t>シシュツ</t>
    </rPh>
    <rPh sb="6" eb="8">
      <t>チョウセイ</t>
    </rPh>
    <rPh sb="8" eb="10">
      <t>カンジョウ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</si>
  <si>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ドノ</t>
    </rPh>
    <phoneticPr fontId="2"/>
  </si>
  <si>
    <t>郵便番号</t>
    <rPh sb="0" eb="2">
      <t>ユウビン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</si>
  <si>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</si>
  <si>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印</t>
    <rPh sb="0" eb="1">
      <t>イン</t>
    </rPh>
    <phoneticPr fontId="2"/>
  </si>
  <si>
    <t>（印鑑証明書の印）</t>
    <rPh sb="1" eb="3">
      <t>インカン</t>
    </rPh>
    <rPh sb="3" eb="6">
      <t>ショウメイショ</t>
    </rPh>
    <rPh sb="7" eb="8">
      <t>イン</t>
    </rPh>
    <phoneticPr fontId="2"/>
  </si>
  <si>
    <t>記</t>
    <rPh sb="0" eb="1">
      <t>キ</t>
    </rPh>
    <phoneticPr fontId="2"/>
  </si>
  <si>
    <t>　幼稚園の教育振興に要した経費として次のとおり執行しました。</t>
    <rPh sb="1" eb="4">
      <t>ヨウチエン</t>
    </rPh>
    <rPh sb="5" eb="7">
      <t>キョウイク</t>
    </rPh>
    <rPh sb="7" eb="9">
      <t>シンコウ</t>
    </rPh>
    <rPh sb="10" eb="11">
      <t>ヨウ</t>
    </rPh>
    <rPh sb="13" eb="15">
      <t>ケイヒ</t>
    </rPh>
    <rPh sb="18" eb="19">
      <t>ツギ</t>
    </rPh>
    <rPh sb="23" eb="25">
      <t>シッコウ</t>
    </rPh>
    <phoneticPr fontId="2"/>
  </si>
  <si>
    <t>１　総　括　表</t>
    <rPh sb="2" eb="3">
      <t>フサ</t>
    </rPh>
    <rPh sb="4" eb="5">
      <t>クク</t>
    </rPh>
    <rPh sb="6" eb="7">
      <t>ヒョウ</t>
    </rPh>
    <phoneticPr fontId="2"/>
  </si>
  <si>
    <t>執　　行　　額</t>
    <rPh sb="0" eb="1">
      <t>モリ</t>
    </rPh>
    <rPh sb="3" eb="4">
      <t>ギョウ</t>
    </rPh>
    <rPh sb="6" eb="7">
      <t>ガク</t>
    </rPh>
    <phoneticPr fontId="2"/>
  </si>
  <si>
    <t>円</t>
    <rPh sb="0" eb="1">
      <t>エン</t>
    </rPh>
    <phoneticPr fontId="2"/>
  </si>
  <si>
    <t>　（注）　内訳が不足する場合は、別紙にて添付すること。</t>
    <rPh sb="2" eb="3">
      <t>チュウ</t>
    </rPh>
    <rPh sb="5" eb="7">
      <t>ウチワケ</t>
    </rPh>
    <rPh sb="8" eb="10">
      <t>フソク</t>
    </rPh>
    <rPh sb="12" eb="14">
      <t>バアイ</t>
    </rPh>
    <rPh sb="16" eb="18">
      <t>ベッシ</t>
    </rPh>
    <rPh sb="20" eb="22">
      <t>テンプ</t>
    </rPh>
    <phoneticPr fontId="2"/>
  </si>
  <si>
    <t>２　費目別補助金執行実績</t>
    <rPh sb="2" eb="4">
      <t>ヒモク</t>
    </rPh>
    <rPh sb="4" eb="5">
      <t>ベツ</t>
    </rPh>
    <rPh sb="5" eb="8">
      <t>ホジョキン</t>
    </rPh>
    <rPh sb="8" eb="10">
      <t>シッコウ</t>
    </rPh>
    <rPh sb="10" eb="12">
      <t>ジッセキ</t>
    </rPh>
    <phoneticPr fontId="2"/>
  </si>
  <si>
    <t>（幼稚園名　　     　    　　　　　　　）</t>
    <rPh sb="1" eb="4">
      <t>ヨウチエン</t>
    </rPh>
    <rPh sb="4" eb="5">
      <t>メイ</t>
    </rPh>
    <phoneticPr fontId="2"/>
  </si>
  <si>
    <t>区　　　　　　分</t>
    <rPh sb="0" eb="1">
      <t>ク</t>
    </rPh>
    <rPh sb="7" eb="8">
      <t>ブン</t>
    </rPh>
    <phoneticPr fontId="2"/>
  </si>
  <si>
    <t>②　①のうち補助の対象
とならない経費</t>
    <rPh sb="6" eb="8">
      <t>ホジョ</t>
    </rPh>
    <rPh sb="9" eb="11">
      <t>タイショウ</t>
    </rPh>
    <rPh sb="17" eb="19">
      <t>ケイヒ</t>
    </rPh>
    <phoneticPr fontId="2"/>
  </si>
  <si>
    <t>③　補助対象経費
　　（①－②）</t>
    <rPh sb="2" eb="4">
      <t>ホジョ</t>
    </rPh>
    <rPh sb="4" eb="6">
      <t>タイショウ</t>
    </rPh>
    <rPh sb="6" eb="8">
      <t>ケイヒ</t>
    </rPh>
    <phoneticPr fontId="2"/>
  </si>
  <si>
    <t>④　補助金執行額</t>
    <rPh sb="2" eb="5">
      <t>ホジョキン</t>
    </rPh>
    <rPh sb="5" eb="7">
      <t>シッコウ</t>
    </rPh>
    <rPh sb="7" eb="8">
      <t>ガク</t>
    </rPh>
    <phoneticPr fontId="2"/>
  </si>
  <si>
    <t>⑤　差　　　　引
　　（③－④）</t>
    <rPh sb="2" eb="3">
      <t>サ</t>
    </rPh>
    <rPh sb="7" eb="8">
      <t>ヒ</t>
    </rPh>
    <phoneticPr fontId="2"/>
  </si>
  <si>
    <t>備     考</t>
    <rPh sb="0" eb="1">
      <t>ビ</t>
    </rPh>
    <rPh sb="6" eb="7">
      <t>コウ</t>
    </rPh>
    <phoneticPr fontId="2"/>
  </si>
  <si>
    <t>内訳</t>
    <rPh sb="0" eb="2">
      <t>ウチワケ</t>
    </rPh>
    <phoneticPr fontId="2"/>
  </si>
  <si>
    <t>その他の経費</t>
    <rPh sb="2" eb="3">
      <t>タ</t>
    </rPh>
    <rPh sb="4" eb="6">
      <t>ケイヒ</t>
    </rPh>
    <phoneticPr fontId="2"/>
  </si>
  <si>
    <t>（単位：円）</t>
    <rPh sb="1" eb="3">
      <t>タンイ</t>
    </rPh>
    <rPh sb="4" eb="5">
      <t>エン</t>
    </rPh>
    <phoneticPr fontId="2"/>
  </si>
  <si>
    <t>Ａ　収入の部</t>
    <rPh sb="2" eb="4">
      <t>シュウニュウ</t>
    </rPh>
    <rPh sb="5" eb="6">
      <t>ブ</t>
    </rPh>
    <phoneticPr fontId="2"/>
  </si>
  <si>
    <t>B　支出の部</t>
    <rPh sb="2" eb="4">
      <t>シシュツ</t>
    </rPh>
    <rPh sb="5" eb="6">
      <t>ブ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</si>
  <si>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</si>
  <si>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</si>
  <si>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１　園児納付金（ア＋イ＋ウ＋エ）</t>
    <rPh sb="2" eb="4">
      <t>エンジ</t>
    </rPh>
    <rPh sb="4" eb="7">
      <t>ノウフキン</t>
    </rPh>
    <phoneticPr fontId="2"/>
  </si>
  <si>
    <t>１　人件費（ア＋イ＋ウ＋エ＋オ）</t>
    <rPh sb="2" eb="5">
      <t>ジンケンヒ</t>
    </rPh>
    <phoneticPr fontId="2"/>
  </si>
  <si>
    <t>２　手数料（ア＋イ）</t>
    <rPh sb="2" eb="5">
      <t>テスウリョウ</t>
    </rPh>
    <phoneticPr fontId="2"/>
  </si>
  <si>
    <t>ア　入園考査料</t>
    <rPh sb="2" eb="7">
      <t>ニュウエンコウサリョウ</t>
    </rPh>
    <phoneticPr fontId="2"/>
  </si>
  <si>
    <t>２　教育管理経費(ｱ+ｲ+ｳ+ｴ+ｵ+ｶ+ｷ+ｸ+ｹ）</t>
    <rPh sb="2" eb="4">
      <t>キョウイク</t>
    </rPh>
    <rPh sb="4" eb="6">
      <t>カンリ</t>
    </rPh>
    <rPh sb="6" eb="8">
      <t>ケイヒ</t>
    </rPh>
    <phoneticPr fontId="2"/>
  </si>
  <si>
    <t>イ　その他手数料</t>
    <rPh sb="4" eb="5">
      <t>タ</t>
    </rPh>
    <rPh sb="5" eb="8">
      <t>テスウリョウ</t>
    </rPh>
    <phoneticPr fontId="2"/>
  </si>
  <si>
    <t>ア　消耗品費</t>
    <rPh sb="2" eb="6">
      <t>ショウモウヒンヒ</t>
    </rPh>
    <phoneticPr fontId="2"/>
  </si>
  <si>
    <t>イ　光熱水費</t>
    <rPh sb="2" eb="5">
      <t>コウネツスイ</t>
    </rPh>
    <rPh sb="5" eb="6">
      <t>ヒ</t>
    </rPh>
    <phoneticPr fontId="2"/>
  </si>
  <si>
    <t>オ　出版物費</t>
    <rPh sb="2" eb="6">
      <t>シュッパンブツヒ</t>
    </rPh>
    <phoneticPr fontId="2"/>
  </si>
  <si>
    <t>５　資産運用収入</t>
    <rPh sb="2" eb="4">
      <t>シサン</t>
    </rPh>
    <rPh sb="4" eb="6">
      <t>ウンヨウ</t>
    </rPh>
    <rPh sb="6" eb="8">
      <t>シュウニュウ</t>
    </rPh>
    <phoneticPr fontId="2"/>
  </si>
  <si>
    <t>７　借入金収入（ア＋イ）</t>
    <rPh sb="2" eb="4">
      <t>カリイレ</t>
    </rPh>
    <rPh sb="4" eb="5">
      <t>キン</t>
    </rPh>
    <rPh sb="5" eb="7">
      <t>シュウニュウ</t>
    </rPh>
    <phoneticPr fontId="2"/>
  </si>
  <si>
    <t>３　施設費（ア＋イ＋ウ）</t>
    <rPh sb="2" eb="4">
      <t>シセツ</t>
    </rPh>
    <rPh sb="4" eb="5">
      <t>ヒ</t>
    </rPh>
    <phoneticPr fontId="2"/>
  </si>
  <si>
    <t>ア　土地費</t>
    <rPh sb="2" eb="5">
      <t>トチヒ</t>
    </rPh>
    <phoneticPr fontId="2"/>
  </si>
  <si>
    <t>ウ　構築物費</t>
    <rPh sb="2" eb="6">
      <t>コウチクブツヒ</t>
    </rPh>
    <phoneticPr fontId="2"/>
  </si>
  <si>
    <t>４　設備費（ア＋イ）</t>
    <rPh sb="2" eb="4">
      <t>セツビ</t>
    </rPh>
    <rPh sb="4" eb="5">
      <t>ヒ</t>
    </rPh>
    <phoneticPr fontId="2"/>
  </si>
  <si>
    <t>Ａ　収入の部　合計　（1～10）</t>
    <rPh sb="2" eb="4">
      <t>シュウニュウ</t>
    </rPh>
    <rPh sb="5" eb="6">
      <t>ブ</t>
    </rPh>
    <rPh sb="7" eb="9">
      <t>ゴウケイ</t>
    </rPh>
    <phoneticPr fontId="2"/>
  </si>
  <si>
    <t>収支差額　　（A－B）</t>
    <rPh sb="0" eb="2">
      <t>シュウシ</t>
    </rPh>
    <rPh sb="2" eb="4">
      <t>サガク</t>
    </rPh>
    <phoneticPr fontId="2"/>
  </si>
  <si>
    <t>５　債務償還費（ア＋イ）</t>
    <rPh sb="2" eb="4">
      <t>サイム</t>
    </rPh>
    <rPh sb="4" eb="7">
      <t>ショウカンヒ</t>
    </rPh>
    <phoneticPr fontId="2"/>
  </si>
  <si>
    <t>６　補助活動仕入支出</t>
    <rPh sb="2" eb="4">
      <t>ホジョ</t>
    </rPh>
    <rPh sb="4" eb="6">
      <t>カツドウ</t>
    </rPh>
    <rPh sb="6" eb="8">
      <t>シイ</t>
    </rPh>
    <rPh sb="8" eb="10">
      <t>シシュツ</t>
    </rPh>
    <phoneticPr fontId="2"/>
  </si>
  <si>
    <t>B　支出の部　合計　（1～8）</t>
    <rPh sb="2" eb="4">
      <t>シシュツ</t>
    </rPh>
    <rPh sb="5" eb="6">
      <t>ブ</t>
    </rPh>
    <rPh sb="7" eb="9">
      <t>ゴウケイ</t>
    </rPh>
    <phoneticPr fontId="2"/>
  </si>
  <si>
    <t>幼</t>
    <rPh sb="0" eb="1">
      <t>ヨウ</t>
    </rPh>
    <phoneticPr fontId="2"/>
  </si>
  <si>
    <t>設置者所在地</t>
    <rPh sb="0" eb="3">
      <t>セッチシャ</t>
    </rPh>
    <rPh sb="3" eb="6">
      <t>ショザイチ</t>
    </rPh>
    <phoneticPr fontId="2"/>
  </si>
  <si>
    <t>Ａ</t>
    <phoneticPr fontId="2"/>
  </si>
  <si>
    <t>Ｂ</t>
    <phoneticPr fontId="2"/>
  </si>
  <si>
    <t>Ａ－Ｂ</t>
    <phoneticPr fontId="2"/>
  </si>
  <si>
    <t>　（住　所）</t>
    <phoneticPr fontId="2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</si>
  <si>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2"/>
  </si>
  <si>
    <t>計</t>
    <rPh sb="0" eb="1">
      <t>ケイ</t>
    </rPh>
    <phoneticPr fontId="2"/>
  </si>
  <si>
    <t>殿</t>
    <rPh sb="0" eb="1">
      <t>ドノ</t>
    </rPh>
    <phoneticPr fontId="2"/>
  </si>
  <si>
    <t>①　決算額</t>
    <rPh sb="2" eb="4">
      <t>ケッサン</t>
    </rPh>
    <rPh sb="4" eb="5">
      <t>ガク</t>
    </rPh>
    <phoneticPr fontId="2"/>
  </si>
  <si>
    <t>幼稚園番号</t>
    <rPh sb="0" eb="1">
      <t>ヨウ</t>
    </rPh>
    <rPh sb="1" eb="2">
      <t>オサナイ</t>
    </rPh>
    <rPh sb="2" eb="3">
      <t>エン</t>
    </rPh>
    <rPh sb="3" eb="4">
      <t>バン</t>
    </rPh>
    <rPh sb="4" eb="5">
      <t>ゴウ</t>
    </rPh>
    <phoneticPr fontId="2"/>
  </si>
  <si>
    <t>人　件　費</t>
    <rPh sb="0" eb="1">
      <t>ヒト</t>
    </rPh>
    <rPh sb="2" eb="3">
      <t>ケン</t>
    </rPh>
    <rPh sb="4" eb="5">
      <t>ヒ</t>
    </rPh>
    <phoneticPr fontId="2"/>
  </si>
  <si>
    <t>ア　教育振興事業費補助金（都）</t>
    <rPh sb="2" eb="4">
      <t>キョウイク</t>
    </rPh>
    <rPh sb="4" eb="6">
      <t>シンコウ</t>
    </rPh>
    <rPh sb="6" eb="9">
      <t>ジギョウヒ</t>
    </rPh>
    <rPh sb="9" eb="12">
      <t>ホジョキン</t>
    </rPh>
    <rPh sb="13" eb="14">
      <t>ト</t>
    </rPh>
    <phoneticPr fontId="2"/>
  </si>
  <si>
    <t>ウ　預かり保育推進補助金（都）</t>
    <rPh sb="2" eb="3">
      <t>アズ</t>
    </rPh>
    <rPh sb="5" eb="7">
      <t>ホイク</t>
    </rPh>
    <rPh sb="7" eb="9">
      <t>スイシン</t>
    </rPh>
    <rPh sb="9" eb="12">
      <t>ホジョキン</t>
    </rPh>
    <rPh sb="13" eb="14">
      <t>ト</t>
    </rPh>
    <phoneticPr fontId="2"/>
  </si>
  <si>
    <t>エ　その他補助金</t>
    <rPh sb="4" eb="5">
      <t>タ</t>
    </rPh>
    <rPh sb="5" eb="8">
      <t>ホジョキン</t>
    </rPh>
    <phoneticPr fontId="2"/>
  </si>
  <si>
    <t>４　補助金（ア＋イ＋ウ＋エ）</t>
    <rPh sb="2" eb="5">
      <t>ホジョキン</t>
    </rPh>
    <phoneticPr fontId="2"/>
  </si>
  <si>
    <r>
      <t xml:space="preserve">幼　稚　園　名
</t>
    </r>
    <r>
      <rPr>
        <sz val="11"/>
        <rFont val="ＭＳ 明朝"/>
        <family val="1"/>
        <charset val="128"/>
      </rPr>
      <t>（幼　稚　園　番　号）</t>
    </r>
    <rPh sb="0" eb="1">
      <t>ヨウ</t>
    </rPh>
    <rPh sb="2" eb="3">
      <t>オサナイ</t>
    </rPh>
    <rPh sb="4" eb="5">
      <t>エン</t>
    </rPh>
    <rPh sb="6" eb="7">
      <t>メイ</t>
    </rPh>
    <rPh sb="9" eb="10">
      <t>ヨウ</t>
    </rPh>
    <rPh sb="11" eb="12">
      <t>オサナイ</t>
    </rPh>
    <rPh sb="13" eb="14">
      <t>エン</t>
    </rPh>
    <rPh sb="15" eb="16">
      <t>バン</t>
    </rPh>
    <rPh sb="17" eb="18">
      <t>ゴウ</t>
    </rPh>
    <phoneticPr fontId="2"/>
  </si>
  <si>
    <r>
      <t xml:space="preserve">
</t>
    </r>
    <r>
      <rPr>
        <sz val="11"/>
        <rFont val="ＭＳ 明朝"/>
        <family val="1"/>
        <charset val="128"/>
      </rPr>
      <t>（　　　　　　　　　）</t>
    </r>
    <phoneticPr fontId="2"/>
  </si>
  <si>
    <t>イ　特別支援教育事業費補助金（都）</t>
    <rPh sb="2" eb="4">
      <t>トクベツ</t>
    </rPh>
    <rPh sb="4" eb="6">
      <t>シエン</t>
    </rPh>
    <rPh sb="6" eb="8">
      <t>キョウイク</t>
    </rPh>
    <rPh sb="8" eb="11">
      <t>ジギョウヒ</t>
    </rPh>
    <rPh sb="11" eb="14">
      <t>ホジョキン</t>
    </rPh>
    <rPh sb="15" eb="16">
      <t>ト</t>
    </rPh>
    <phoneticPr fontId="2"/>
  </si>
  <si>
    <t>差　　　額</t>
  </si>
  <si>
    <t>円</t>
  </si>
  <si>
    <t>）</t>
  </si>
  <si>
    <t>）</t>
    <phoneticPr fontId="2"/>
  </si>
  <si>
    <t>（</t>
  </si>
  <si>
    <t>（</t>
    <phoneticPr fontId="2"/>
  </si>
  <si>
    <t>（</t>
    <phoneticPr fontId="2"/>
  </si>
  <si>
    <t>△</t>
  </si>
  <si>
    <t>幼稚園名　</t>
    <phoneticPr fontId="2"/>
  </si>
  <si>
    <t>（メールアドレス　　　　　　　　　　　　　　　　　　　　　　　）</t>
    <phoneticPr fontId="2"/>
  </si>
  <si>
    <t>（電話番号 　　　　　　　　　　　FAX番号　　　　　　　　　　　）</t>
    <rPh sb="1" eb="3">
      <t>デンワ</t>
    </rPh>
    <rPh sb="3" eb="4">
      <t>バン</t>
    </rPh>
    <rPh sb="4" eb="5">
      <t>ゴウ</t>
    </rPh>
    <rPh sb="20" eb="22">
      <t>バンゴウ</t>
    </rPh>
    <phoneticPr fontId="2"/>
  </si>
  <si>
    <t>（担当者名  　　　　　　　　　　　　　　　　　　　　　　　　　）</t>
    <rPh sb="1" eb="4">
      <t>タントウシャ</t>
    </rPh>
    <rPh sb="4" eb="5">
      <t>メイ</t>
    </rPh>
    <phoneticPr fontId="2"/>
  </si>
  <si>
    <t>総　　　　　額</t>
    <rPh sb="0" eb="1">
      <t>フサ</t>
    </rPh>
    <rPh sb="6" eb="7">
      <t>ガク</t>
    </rPh>
    <phoneticPr fontId="2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</si>
  <si>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</si>
  <si>
    <t>令和７年度私立幼稚園教育振興事業費補助金に係る実績報告書</t>
    <rPh sb="0" eb="1">
      <t>レイ</t>
    </rPh>
    <rPh sb="1" eb="2">
      <t>ワ</t>
    </rPh>
    <rPh sb="3" eb="5">
      <t>ネンド</t>
    </rPh>
    <rPh sb="5" eb="7">
      <t>シリツ</t>
    </rPh>
    <rPh sb="7" eb="10">
      <t>ヨウチエン</t>
    </rPh>
    <rPh sb="10" eb="12">
      <t>キョウイク</t>
    </rPh>
    <rPh sb="12" eb="14">
      <t>シンコウ</t>
    </rPh>
    <rPh sb="14" eb="17">
      <t>ジギョウヒ</t>
    </rPh>
    <rPh sb="17" eb="20">
      <t>ホジョキン</t>
    </rPh>
    <rPh sb="21" eb="22">
      <t>カカ</t>
    </rPh>
    <rPh sb="23" eb="25">
      <t>ジッセキ</t>
    </rPh>
    <rPh sb="25" eb="28">
      <t>ホウコクショ</t>
    </rPh>
    <phoneticPr fontId="2"/>
  </si>
  <si>
    <t>　令和８年１月５日付７生私振第１２１５号で交付決定を受けた、令和７年度私立幼稚園教育振興事業費補助金に係る事業の実績について、下記のとおり報告します。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0">
      <t>ツ</t>
    </rPh>
    <rPh sb="11" eb="12">
      <t>セイ</t>
    </rPh>
    <rPh sb="12" eb="13">
      <t>シ</t>
    </rPh>
    <rPh sb="13" eb="14">
      <t>シン</t>
    </rPh>
    <rPh sb="14" eb="15">
      <t>ダイ</t>
    </rPh>
    <rPh sb="19" eb="20">
      <t>ゴウ</t>
    </rPh>
    <rPh sb="21" eb="23">
      <t>コウフ</t>
    </rPh>
    <rPh sb="23" eb="25">
      <t>ケッテイ</t>
    </rPh>
    <rPh sb="26" eb="27">
      <t>ウ</t>
    </rPh>
    <rPh sb="30" eb="31">
      <t>レイ</t>
    </rPh>
    <rPh sb="31" eb="32">
      <t>ワ</t>
    </rPh>
    <rPh sb="33" eb="35">
      <t>ネンド</t>
    </rPh>
    <rPh sb="35" eb="37">
      <t>シリツ</t>
    </rPh>
    <rPh sb="37" eb="40">
      <t>ヨウチエン</t>
    </rPh>
    <rPh sb="40" eb="42">
      <t>キョウイク</t>
    </rPh>
    <rPh sb="42" eb="44">
      <t>シンコウ</t>
    </rPh>
    <rPh sb="44" eb="47">
      <t>ジギョウヒ</t>
    </rPh>
    <rPh sb="47" eb="49">
      <t>ホジョ</t>
    </rPh>
    <rPh sb="49" eb="50">
      <t>キン</t>
    </rPh>
    <rPh sb="51" eb="52">
      <t>カカ</t>
    </rPh>
    <rPh sb="53" eb="55">
      <t>ジギョウ</t>
    </rPh>
    <rPh sb="56" eb="58">
      <t>ジッセキ</t>
    </rPh>
    <rPh sb="63" eb="65">
      <t>カキ</t>
    </rPh>
    <rPh sb="69" eb="71">
      <t>ホウコク</t>
    </rPh>
    <phoneticPr fontId="2"/>
  </si>
  <si>
    <t>令 和 ７年 度  資 金 収 支 決 算 書</t>
    <rPh sb="0" eb="1">
      <t>レイ</t>
    </rPh>
    <rPh sb="2" eb="3">
      <t>ワ</t>
    </rPh>
    <rPh sb="5" eb="6">
      <t>トシ</t>
    </rPh>
    <rPh sb="7" eb="8">
      <t>ド</t>
    </rPh>
    <rPh sb="10" eb="11">
      <t>シ</t>
    </rPh>
    <rPh sb="12" eb="13">
      <t>キン</t>
    </rPh>
    <rPh sb="14" eb="15">
      <t>オサム</t>
    </rPh>
    <rPh sb="16" eb="17">
      <t>ササ</t>
    </rPh>
    <rPh sb="18" eb="19">
      <t>ケツ</t>
    </rPh>
    <rPh sb="20" eb="21">
      <t>ザン</t>
    </rPh>
    <rPh sb="22" eb="23">
      <t>ショ</t>
    </rPh>
    <phoneticPr fontId="2"/>
  </si>
  <si>
    <t>（R7.4.1からR8.3.31まで）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</si>
</sst>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vertical="justify" wrapText="1"/>
    </xf>
    <xf numFmtId="0" fontId="5" fillId="0" borderId="0" xfId="1" applyFont="1" applyAlignment="1">
      <alignment horizontal="distributed" vertical="center" wrapText="1" inden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5" fillId="0" borderId="0" xfId="1" applyFont="1"/>
    <xf numFmtId="0" fontId="6" fillId="0" borderId="0" xfId="1" applyFont="1"/>
    <xf numFmtId="0" fontId="7" fillId="0" borderId="8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0" xfId="1" applyFont="1"/>
    <xf numFmtId="0" fontId="7" fillId="0" borderId="12" xfId="1" applyFont="1" applyBorder="1"/>
    <xf numFmtId="0" fontId="7" fillId="0" borderId="13" xfId="1" applyFont="1" applyBorder="1"/>
    <xf numFmtId="0" fontId="7" fillId="0" borderId="14" xfId="1" applyFont="1" applyBorder="1"/>
    <xf numFmtId="0" fontId="7" fillId="0" borderId="15" xfId="1" applyFont="1" applyBorder="1"/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19" xfId="1" applyFont="1" applyBorder="1"/>
    <xf numFmtId="0" fontId="6" fillId="0" borderId="20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3" fontId="7" fillId="0" borderId="22" xfId="1" applyNumberFormat="1" applyFont="1" applyBorder="1" applyAlignment="1">
      <alignment horizontal="right"/>
    </xf>
    <xf numFmtId="3" fontId="7" fillId="0" borderId="23" xfId="1" applyNumberFormat="1" applyFont="1" applyBorder="1" applyAlignment="1">
      <alignment horizontal="right"/>
    </xf>
    <xf numFmtId="3" fontId="7" fillId="0" borderId="24" xfId="1" applyNumberFormat="1" applyFont="1" applyBorder="1" applyAlignment="1">
      <alignment horizontal="right"/>
    </xf>
    <xf numFmtId="3" fontId="7" fillId="0" borderId="25" xfId="1" applyNumberFormat="1" applyFont="1" applyBorder="1" applyAlignment="1">
      <alignment horizontal="right"/>
    </xf>
    <xf numFmtId="3" fontId="7" fillId="0" borderId="26" xfId="1" applyNumberFormat="1" applyFont="1" applyBorder="1" applyAlignment="1">
      <alignment horizontal="right"/>
    </xf>
    <xf numFmtId="3" fontId="7" fillId="0" borderId="27" xfId="1" applyNumberFormat="1" applyFont="1" applyBorder="1" applyAlignment="1">
      <alignment horizontal="left" indent="1"/>
    </xf>
    <xf numFmtId="3" fontId="7" fillId="0" borderId="27" xfId="1" applyNumberFormat="1" applyFont="1" applyBorder="1"/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3" fontId="7" fillId="0" borderId="22" xfId="1" applyNumberFormat="1" applyFont="1" applyBorder="1" applyAlignment="1" applyProtection="1">
      <alignment horizontal="right"/>
      <protection locked="0"/>
    </xf>
    <xf numFmtId="3" fontId="7" fillId="0" borderId="23" xfId="1" applyNumberFormat="1" applyFont="1" applyBorder="1" applyAlignment="1" applyProtection="1">
      <alignment horizontal="right"/>
      <protection locked="0"/>
    </xf>
    <xf numFmtId="3" fontId="7" fillId="0" borderId="24" xfId="1" applyNumberFormat="1" applyFont="1" applyBorder="1" applyAlignment="1" applyProtection="1">
      <alignment horizontal="right"/>
      <protection locked="0"/>
    </xf>
    <xf numFmtId="3" fontId="7" fillId="0" borderId="25" xfId="1" applyNumberFormat="1" applyFont="1" applyBorder="1" applyAlignment="1" applyProtection="1">
      <alignment horizontal="right"/>
      <protection locked="0"/>
    </xf>
    <xf numFmtId="3" fontId="7" fillId="0" borderId="28" xfId="1" applyNumberFormat="1" applyFont="1" applyBorder="1" applyAlignment="1" applyProtection="1">
      <alignment horizontal="center"/>
      <protection locked="0"/>
    </xf>
    <xf numFmtId="3" fontId="7" fillId="0" borderId="22" xfId="1" applyNumberFormat="1" applyFont="1" applyBorder="1" applyProtection="1">
      <protection locked="0"/>
    </xf>
    <xf numFmtId="3" fontId="7" fillId="0" borderId="23" xfId="1" applyNumberFormat="1" applyFont="1" applyBorder="1" applyProtection="1">
      <protection locked="0"/>
    </xf>
    <xf numFmtId="3" fontId="7" fillId="0" borderId="24" xfId="1" applyNumberFormat="1" applyFont="1" applyBorder="1" applyProtection="1">
      <protection locked="0"/>
    </xf>
    <xf numFmtId="3" fontId="7" fillId="0" borderId="29" xfId="1" applyNumberFormat="1" applyFont="1" applyBorder="1" applyAlignment="1">
      <alignment horizontal="center"/>
    </xf>
    <xf numFmtId="3" fontId="7" fillId="0" borderId="30" xfId="1" applyNumberFormat="1" applyFont="1" applyBorder="1" applyAlignment="1">
      <alignment horizontal="center"/>
    </xf>
    <xf numFmtId="3" fontId="7" fillId="0" borderId="31" xfId="1" applyNumberFormat="1" applyFont="1" applyBorder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" fontId="6" fillId="0" borderId="43" xfId="1" applyNumberFormat="1" applyFont="1" applyBorder="1" applyAlignment="1">
      <alignment horizontal="right" vertical="center"/>
    </xf>
    <xf numFmtId="3" fontId="6" fillId="0" borderId="44" xfId="1" applyNumberFormat="1" applyFont="1" applyBorder="1" applyAlignment="1">
      <alignment horizontal="right" vertical="center"/>
    </xf>
    <xf numFmtId="3" fontId="6" fillId="0" borderId="45" xfId="1" applyNumberFormat="1" applyFont="1" applyBorder="1" applyAlignment="1">
      <alignment horizontal="right" vertical="center"/>
    </xf>
    <xf numFmtId="3" fontId="6" fillId="0" borderId="37" xfId="1" applyNumberFormat="1" applyFont="1" applyBorder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vertical="justify" wrapText="1"/>
    </xf>
    <xf numFmtId="0" fontId="6" fillId="0" borderId="36" xfId="1" applyFont="1" applyBorder="1" applyAlignment="1">
      <alignment horizontal="center" wrapText="1"/>
    </xf>
    <xf numFmtId="0" fontId="6" fillId="0" borderId="37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3" fontId="6" fillId="0" borderId="46" xfId="1" applyNumberFormat="1" applyFont="1" applyBorder="1" applyAlignment="1">
      <alignment horizontal="right" vertical="center"/>
    </xf>
    <xf numFmtId="3" fontId="6" fillId="0" borderId="4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6" fillId="0" borderId="32" xfId="1" applyFont="1" applyBorder="1" applyAlignment="1">
      <alignment horizontal="right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3" fontId="5" fillId="0" borderId="50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5" fillId="0" borderId="51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0" fontId="5" fillId="0" borderId="45" xfId="1" applyFont="1" applyBorder="1" applyAlignment="1">
      <alignment vertical="center" textRotation="255"/>
    </xf>
    <xf numFmtId="3" fontId="5" fillId="0" borderId="49" xfId="1" applyNumberFormat="1" applyFont="1" applyBorder="1" applyAlignment="1" applyProtection="1">
      <alignment horizontal="center" vertical="center"/>
      <protection locked="0"/>
    </xf>
    <xf numFmtId="3" fontId="5" fillId="0" borderId="47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9" xfId="1" applyFont="1" applyBorder="1" applyAlignment="1" applyProtection="1">
      <alignment horizontal="center" vertical="center"/>
      <protection locked="0"/>
    </xf>
    <xf numFmtId="3" fontId="5" fillId="0" borderId="50" xfId="1" applyNumberFormat="1" applyFont="1" applyBorder="1" applyAlignment="1" applyProtection="1">
      <alignment horizontal="center" vertical="center"/>
      <protection locked="0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75" xfId="1" applyFont="1" applyBorder="1" applyAlignment="1" applyProtection="1">
      <alignment horizontal="center" vertical="center" wrapText="1"/>
      <protection locked="0"/>
    </xf>
    <xf numFmtId="0" fontId="5" fillId="0" borderId="76" xfId="1" applyFont="1" applyBorder="1" applyAlignment="1" applyProtection="1">
      <alignment vertical="center"/>
      <protection locked="0"/>
    </xf>
    <xf numFmtId="0" fontId="5" fillId="0" borderId="77" xfId="1" applyFont="1" applyBorder="1" applyAlignment="1" applyProtection="1">
      <alignment vertical="center"/>
      <protection locked="0"/>
    </xf>
    <xf numFmtId="0" fontId="5" fillId="0" borderId="78" xfId="1" applyFont="1" applyBorder="1" applyAlignment="1" applyProtection="1">
      <alignment vertical="center"/>
      <protection locked="0"/>
    </xf>
    <xf numFmtId="3" fontId="5" fillId="0" borderId="48" xfId="1" applyNumberFormat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7" fillId="0" borderId="45" xfId="1" applyFont="1" applyBorder="1" applyAlignment="1">
      <alignment horizontal="distributed" indent="1"/>
    </xf>
    <xf numFmtId="0" fontId="7" fillId="0" borderId="66" xfId="1" applyFont="1" applyBorder="1" applyAlignment="1">
      <alignment horizontal="distributed" indent="1"/>
    </xf>
    <xf numFmtId="0" fontId="7" fillId="0" borderId="50" xfId="1" applyFont="1" applyBorder="1" applyAlignment="1">
      <alignment horizontal="distributed" vertical="center" indent="2"/>
    </xf>
    <xf numFmtId="0" fontId="7" fillId="0" borderId="67" xfId="1" applyFont="1" applyBorder="1" applyAlignment="1">
      <alignment horizontal="distributed" vertical="center" indent="2"/>
    </xf>
    <xf numFmtId="0" fontId="7" fillId="0" borderId="2" xfId="1" applyFont="1" applyBorder="1" applyAlignment="1">
      <alignment horizontal="distributed" vertical="center" indent="2"/>
    </xf>
    <xf numFmtId="0" fontId="7" fillId="0" borderId="68" xfId="1" applyFont="1" applyBorder="1" applyAlignment="1">
      <alignment horizontal="distributed" vertical="center" indent="2"/>
    </xf>
    <xf numFmtId="0" fontId="7" fillId="0" borderId="61" xfId="1" applyFont="1" applyBorder="1" applyAlignment="1">
      <alignment horizontal="center"/>
    </xf>
    <xf numFmtId="0" fontId="7" fillId="0" borderId="63" xfId="1" applyFont="1" applyBorder="1" applyAlignment="1">
      <alignment horizontal="center"/>
    </xf>
    <xf numFmtId="0" fontId="7" fillId="0" borderId="56" xfId="1" applyFont="1" applyBorder="1" applyAlignment="1">
      <alignment horizontal="distributed" indent="4"/>
    </xf>
    <xf numFmtId="0" fontId="7" fillId="0" borderId="57" xfId="1" applyFont="1" applyBorder="1" applyAlignment="1">
      <alignment horizontal="distributed" indent="4"/>
    </xf>
    <xf numFmtId="0" fontId="7" fillId="0" borderId="58" xfId="1" applyFont="1" applyBorder="1" applyAlignment="1">
      <alignment horizontal="distributed" indent="4"/>
    </xf>
    <xf numFmtId="176" fontId="7" fillId="0" borderId="69" xfId="1" applyNumberFormat="1" applyFont="1" applyBorder="1" applyAlignment="1">
      <alignment horizontal="center" vertical="center"/>
    </xf>
    <xf numFmtId="176" fontId="7" fillId="0" borderId="70" xfId="1" applyNumberFormat="1" applyFont="1" applyBorder="1" applyAlignment="1">
      <alignment horizontal="center" vertical="center"/>
    </xf>
    <xf numFmtId="176" fontId="7" fillId="0" borderId="51" xfId="1" applyNumberFormat="1" applyFont="1" applyBorder="1" applyAlignment="1">
      <alignment horizontal="center" vertical="center"/>
    </xf>
    <xf numFmtId="176" fontId="7" fillId="0" borderId="7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72" xfId="1" applyFont="1" applyBorder="1" applyAlignment="1">
      <alignment horizontal="distributed" indent="4"/>
    </xf>
    <xf numFmtId="0" fontId="7" fillId="0" borderId="73" xfId="1" applyFont="1" applyBorder="1" applyAlignment="1">
      <alignment horizontal="distributed" indent="4"/>
    </xf>
    <xf numFmtId="0" fontId="7" fillId="0" borderId="64" xfId="1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3" fontId="7" fillId="0" borderId="52" xfId="1" applyNumberFormat="1" applyFont="1" applyBorder="1" applyAlignment="1" applyProtection="1">
      <alignment horizontal="center"/>
      <protection locked="0"/>
    </xf>
    <xf numFmtId="3" fontId="7" fillId="0" borderId="53" xfId="1" applyNumberFormat="1" applyFont="1" applyBorder="1" applyAlignment="1" applyProtection="1">
      <alignment horizontal="center"/>
      <protection locked="0"/>
    </xf>
    <xf numFmtId="3" fontId="7" fillId="0" borderId="54" xfId="1" applyNumberFormat="1" applyFont="1" applyBorder="1" applyAlignment="1" applyProtection="1">
      <alignment horizontal="center"/>
      <protection locked="0"/>
    </xf>
    <xf numFmtId="0" fontId="14" fillId="0" borderId="0" xfId="1" applyFont="1" applyAlignment="1">
      <alignment horizontal="center"/>
    </xf>
    <xf numFmtId="0" fontId="7" fillId="0" borderId="62" xfId="1" applyFont="1" applyBorder="1" applyAlignment="1">
      <alignment horizontal="center"/>
    </xf>
    <xf numFmtId="0" fontId="7" fillId="0" borderId="65" xfId="1" applyFont="1" applyBorder="1" applyAlignment="1">
      <alignment horizontal="center"/>
    </xf>
    <xf numFmtId="0" fontId="7" fillId="0" borderId="59" xfId="1" applyFont="1" applyBorder="1" applyAlignment="1">
      <alignment horizontal="distributed" indent="4"/>
    </xf>
    <xf numFmtId="0" fontId="7" fillId="0" borderId="60" xfId="1" applyFont="1" applyBorder="1" applyAlignment="1">
      <alignment horizontal="distributed" indent="4"/>
    </xf>
    <xf numFmtId="0" fontId="7" fillId="0" borderId="55" xfId="1" applyFont="1" applyBorder="1" applyAlignment="1">
      <alignment horizontal="distributed" indent="4"/>
    </xf>
    <xf numFmtId="0" fontId="7" fillId="0" borderId="74" xfId="1" applyFont="1" applyBorder="1" applyAlignment="1">
      <alignment horizontal="distributed" indent="4"/>
    </xf>
    <xf numFmtId="0" fontId="5" fillId="0" borderId="1" xfId="1" applyFont="1" applyBorder="1" applyAlignment="1" applyProtection="1">
      <alignment horizontal="left"/>
      <protection locked="0"/>
    </xf>
    <xf numFmtId="3" fontId="7" fillId="0" borderId="52" xfId="1" applyNumberFormat="1" applyFont="1" applyBorder="1" applyAlignment="1">
      <alignment horizontal="center"/>
    </xf>
    <xf numFmtId="3" fontId="7" fillId="0" borderId="53" xfId="1" applyNumberFormat="1" applyFont="1" applyBorder="1" applyAlignment="1">
      <alignment horizontal="center"/>
    </xf>
    <xf numFmtId="3" fontId="7" fillId="0" borderId="54" xfId="1" applyNumberFormat="1" applyFont="1" applyBorder="1" applyAlignment="1">
      <alignment horizontal="center"/>
    </xf>
    <xf numFmtId="3" fontId="7" fillId="0" borderId="55" xfId="1" applyNumberFormat="1" applyFont="1" applyBorder="1" applyAlignment="1">
      <alignment horizontal="center"/>
    </xf>
    <xf numFmtId="3" fontId="7" fillId="0" borderId="37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0" fontId="7" fillId="0" borderId="59" xfId="1" applyFont="1" applyBorder="1" applyAlignment="1">
      <alignment horizontal="distributed" indent="1"/>
    </xf>
    <xf numFmtId="0" fontId="7" fillId="0" borderId="60" xfId="1" applyFont="1" applyBorder="1" applyAlignment="1">
      <alignment horizontal="distributed" indent="1"/>
    </xf>
  </cellXfs>
  <cellStyles count="2">
    <cellStyle name="標準" xfId="0" builtinId="0"/>
    <cellStyle name="標準_１８教育振興事業費交付申請様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0</xdr:row>
      <xdr:rowOff>106680</xdr:rowOff>
    </xdr:from>
    <xdr:to>
      <xdr:col>9</xdr:col>
      <xdr:colOff>198120</xdr:colOff>
      <xdr:row>2</xdr:row>
      <xdr:rowOff>213360</xdr:rowOff>
    </xdr:to>
    <xdr:sp macro="" textlink="">
      <xdr:nvSpPr>
        <xdr:cNvPr id="3143" name="Oval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rrowheads="1"/>
        </xdr:cNvSpPr>
      </xdr:nvSpPr>
      <xdr:spPr bwMode="auto">
        <a:xfrm>
          <a:off x="3863340" y="106680"/>
          <a:ext cx="586740" cy="6324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114300</xdr:colOff>
      <xdr:row>6</xdr:row>
      <xdr:rowOff>45720</xdr:rowOff>
    </xdr:from>
    <xdr:to>
      <xdr:col>15</xdr:col>
      <xdr:colOff>350520</xdr:colOff>
      <xdr:row>6</xdr:row>
      <xdr:rowOff>281940</xdr:rowOff>
    </xdr:to>
    <xdr:sp macro="" textlink="">
      <xdr:nvSpPr>
        <xdr:cNvPr id="3144" name="Oval 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rrowheads="1"/>
        </xdr:cNvSpPr>
      </xdr:nvSpPr>
      <xdr:spPr bwMode="auto">
        <a:xfrm>
          <a:off x="7216140" y="1531620"/>
          <a:ext cx="236220" cy="23622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1181100</xdr:colOff>
      <xdr:row>0</xdr:row>
      <xdr:rowOff>76200</xdr:rowOff>
    </xdr:from>
    <xdr:to>
      <xdr:col>6</xdr:col>
      <xdr:colOff>297180</xdr:colOff>
      <xdr:row>2</xdr:row>
      <xdr:rowOff>114300</xdr:rowOff>
    </xdr:to>
    <xdr:sp macro="" textlink="">
      <xdr:nvSpPr>
        <xdr:cNvPr id="4129" name="Oval 1">
          <a:extLst>
            <a:ext uri="{FF2B5EF4-FFF2-40B4-BE49-F238E27FC236}">
              <a16:creationId xmlns:a16="http://schemas.microsoft.com/office/drawing/2014/main" id="{00000000-0008-0000-0100-000021100000}"/>
            </a:ext>
          </a:extLst>
        </xdr:cNvPr>
        <xdr:cNvSpPr>
          <a:spLocks noChangeArrowheads="1"/>
        </xdr:cNvSpPr>
      </xdr:nvSpPr>
      <xdr:spPr bwMode="auto">
        <a:xfrm>
          <a:off x="3832860" y="76200"/>
          <a:ext cx="556260" cy="609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152400</xdr:rowOff>
    </xdr:from>
    <xdr:to>
      <xdr:col>1</xdr:col>
      <xdr:colOff>2118360</xdr:colOff>
      <xdr:row>2</xdr:row>
      <xdr:rowOff>137160</xdr:rowOff>
    </xdr:to>
    <xdr:sp macro="" textlink="">
      <xdr:nvSpPr>
        <xdr:cNvPr id="5153" name="Oval 1">
          <a:extLst>
            <a:ext uri="{FF2B5EF4-FFF2-40B4-BE49-F238E27FC236}">
              <a16:creationId xmlns:a16="http://schemas.microsoft.com/office/drawing/2014/main" id="{00000000-0008-0000-0200-000021140000}"/>
            </a:ext>
          </a:extLst>
        </xdr:cNvPr>
        <xdr:cNvSpPr>
          <a:spLocks noChangeArrowheads="1"/>
        </xdr:cNvSpPr>
      </xdr:nvSpPr>
      <xdr:spPr bwMode="auto">
        <a:xfrm>
          <a:off x="1783080" y="152400"/>
          <a:ext cx="480060" cy="4800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T28"/>
  <sheetViews>
    <sheetView showGridLines="0" tabSelected="1" view="pageBreakPreview" zoomScaleNormal="75" zoomScaleSheetLayoutView="100" workbookViewId="0">
      <selection activeCell="C2" sqref="C2"/>
    </sheetView>
  </sheetViews>
  <sheetFormatPr defaultColWidth="9" defaultRowHeight="13.5" x14ac:dyDescent="0.15"/>
  <cols>
    <col min="1" max="1" width="2.125" style="1" customWidth="1"/>
    <col min="2" max="2" width="7.375" style="1" customWidth="1"/>
    <col min="3" max="3" width="5.375" style="1" customWidth="1"/>
    <col min="4" max="4" width="13" style="1" customWidth="1"/>
    <col min="5" max="8" width="7.375" style="1" customWidth="1"/>
    <col min="9" max="9" width="4.875" style="1" customWidth="1"/>
    <col min="10" max="13" width="7.375" style="1" customWidth="1"/>
    <col min="14" max="14" width="4.875" style="1" customWidth="1"/>
    <col min="15" max="17" width="7.375" style="1" customWidth="1"/>
    <col min="18" max="18" width="4.875" style="1" customWidth="1"/>
    <col min="19" max="19" width="6.625" style="1" customWidth="1"/>
    <col min="20" max="20" width="4.25" style="1" customWidth="1"/>
    <col min="21" max="16384" width="9" style="1"/>
  </cols>
  <sheetData>
    <row r="1" spans="1:20" ht="21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0" t="s">
        <v>75</v>
      </c>
    </row>
    <row r="2" spans="1:20" ht="20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"/>
      <c r="M2" s="6"/>
      <c r="N2" s="7" t="s">
        <v>85</v>
      </c>
      <c r="O2" s="98"/>
      <c r="P2" s="98"/>
      <c r="Q2" s="98"/>
      <c r="R2" s="98"/>
      <c r="S2" s="6"/>
      <c r="T2" s="4"/>
    </row>
    <row r="3" spans="1:20" ht="20.25" customHeight="1" x14ac:dyDescent="0.15">
      <c r="A3" s="100" t="s">
        <v>29</v>
      </c>
      <c r="B3" s="100"/>
      <c r="C3" s="100"/>
      <c r="D3" s="100"/>
      <c r="E3" s="83" t="s">
        <v>83</v>
      </c>
      <c r="F3" s="4"/>
      <c r="G3" s="4"/>
      <c r="H3" s="4"/>
      <c r="I3" s="4"/>
      <c r="J3" s="4"/>
      <c r="K3" s="77" t="s">
        <v>107</v>
      </c>
      <c r="L3" s="77"/>
      <c r="M3" s="77"/>
      <c r="N3" s="77"/>
      <c r="O3" s="77"/>
      <c r="P3" s="77"/>
      <c r="Q3" s="77"/>
      <c r="R3" s="77"/>
      <c r="S3" s="9"/>
      <c r="T3" s="4"/>
    </row>
    <row r="4" spans="1:20" ht="17.25" customHeight="1" x14ac:dyDescent="0.15">
      <c r="A4" s="100"/>
      <c r="B4" s="100"/>
      <c r="C4" s="100"/>
      <c r="D4" s="100"/>
      <c r="E4" s="83"/>
      <c r="F4" s="4"/>
      <c r="G4" s="4"/>
      <c r="H4" s="4"/>
      <c r="I4" s="4"/>
      <c r="J4" s="4"/>
      <c r="K4" s="10" t="s">
        <v>30</v>
      </c>
      <c r="L4" s="4"/>
      <c r="M4" s="4"/>
      <c r="N4" s="4"/>
      <c r="O4" s="4"/>
      <c r="P4" s="4"/>
      <c r="Q4" s="4"/>
      <c r="R4" s="4"/>
      <c r="S4" s="4"/>
      <c r="T4" s="4"/>
    </row>
    <row r="5" spans="1:20" ht="22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 t="s">
        <v>76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7.25" customHeight="1" x14ac:dyDescent="0.15">
      <c r="A6" s="4"/>
      <c r="B6" s="4"/>
      <c r="C6" s="4"/>
      <c r="D6" s="4"/>
      <c r="E6" s="4"/>
      <c r="F6" s="4"/>
      <c r="G6" s="4"/>
      <c r="H6" s="4"/>
      <c r="I6" s="4"/>
      <c r="J6" s="101" t="s">
        <v>80</v>
      </c>
      <c r="K6" s="101"/>
      <c r="L6" s="4"/>
      <c r="M6" s="4"/>
      <c r="N6" s="4"/>
      <c r="O6" s="4"/>
      <c r="P6" s="4"/>
      <c r="Q6" s="4"/>
      <c r="R6" s="4"/>
      <c r="S6" s="4"/>
      <c r="T6" s="4"/>
    </row>
    <row r="7" spans="1:20" ht="26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 t="s">
        <v>31</v>
      </c>
      <c r="K7" s="4"/>
      <c r="L7" s="4"/>
      <c r="M7" s="4"/>
      <c r="N7" s="4"/>
      <c r="O7" s="4"/>
      <c r="P7" s="11" t="s">
        <v>32</v>
      </c>
      <c r="Q7" s="10" t="s">
        <v>33</v>
      </c>
      <c r="R7" s="12"/>
      <c r="S7" s="12"/>
      <c r="T7" s="4"/>
    </row>
    <row r="8" spans="1:20" ht="22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10" t="s">
        <v>105</v>
      </c>
      <c r="K8" s="10"/>
      <c r="L8" s="10"/>
      <c r="M8" s="10"/>
      <c r="N8" s="10"/>
      <c r="O8" s="10"/>
      <c r="P8" s="4"/>
      <c r="Q8" s="4"/>
      <c r="R8" s="4"/>
      <c r="S8" s="4"/>
      <c r="T8" s="4"/>
    </row>
    <row r="9" spans="1:20" ht="22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67" t="s">
        <v>104</v>
      </c>
      <c r="K9" s="67"/>
      <c r="L9" s="67"/>
      <c r="M9" s="67"/>
      <c r="N9" s="67"/>
      <c r="O9" s="67"/>
      <c r="P9" s="68"/>
      <c r="Q9" s="68"/>
      <c r="R9" s="68"/>
      <c r="S9" s="68"/>
      <c r="T9" s="4"/>
    </row>
    <row r="10" spans="1:20" ht="22.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67" t="s">
        <v>103</v>
      </c>
      <c r="K10" s="67"/>
      <c r="L10" s="67"/>
      <c r="M10" s="67"/>
      <c r="N10" s="67"/>
      <c r="O10" s="67"/>
      <c r="P10" s="68"/>
      <c r="Q10" s="68"/>
      <c r="R10" s="68"/>
      <c r="S10" s="68"/>
      <c r="T10" s="4"/>
    </row>
    <row r="11" spans="1:20" ht="6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6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30" customHeight="1" x14ac:dyDescent="0.15">
      <c r="A13" s="76" t="s">
        <v>108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13"/>
      <c r="T13" s="4"/>
    </row>
    <row r="14" spans="1:20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36.75" customHeight="1" x14ac:dyDescent="0.15">
      <c r="A15" s="79" t="s">
        <v>109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4"/>
      <c r="T15" s="4"/>
    </row>
    <row r="16" spans="1:20" ht="3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9.5" customHeight="1" x14ac:dyDescent="0.15">
      <c r="A17" s="78" t="s">
        <v>34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pans="1:20" ht="19.5" customHeight="1" x14ac:dyDescent="0.15">
      <c r="A18" s="6" t="s">
        <v>35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6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1" customHeight="1" x14ac:dyDescent="0.15">
      <c r="A20" s="6" t="s">
        <v>36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9" customHeight="1" thickBo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8.5" customHeight="1" x14ac:dyDescent="0.15">
      <c r="A22" s="4"/>
      <c r="B22" s="94" t="s">
        <v>91</v>
      </c>
      <c r="C22" s="92"/>
      <c r="D22" s="93"/>
      <c r="E22" s="91" t="s">
        <v>81</v>
      </c>
      <c r="F22" s="92"/>
      <c r="G22" s="92"/>
      <c r="H22" s="92"/>
      <c r="I22" s="93"/>
      <c r="J22" s="91" t="s">
        <v>37</v>
      </c>
      <c r="K22" s="92"/>
      <c r="L22" s="92"/>
      <c r="M22" s="92"/>
      <c r="N22" s="92"/>
      <c r="O22" s="91" t="s">
        <v>94</v>
      </c>
      <c r="P22" s="92"/>
      <c r="Q22" s="92"/>
      <c r="R22" s="99"/>
      <c r="S22" s="15"/>
      <c r="T22" s="4"/>
    </row>
    <row r="23" spans="1:20" ht="14.25" x14ac:dyDescent="0.15">
      <c r="A23" s="4"/>
      <c r="B23" s="95"/>
      <c r="C23" s="96"/>
      <c r="D23" s="97"/>
      <c r="E23" s="19"/>
      <c r="F23" s="18"/>
      <c r="G23" s="8"/>
      <c r="H23" s="8"/>
      <c r="I23" s="20" t="s">
        <v>77</v>
      </c>
      <c r="J23" s="84" t="s">
        <v>78</v>
      </c>
      <c r="K23" s="85"/>
      <c r="L23" s="85"/>
      <c r="M23" s="85"/>
      <c r="N23" s="85"/>
      <c r="O23" s="88" t="s">
        <v>79</v>
      </c>
      <c r="P23" s="89"/>
      <c r="Q23" s="89"/>
      <c r="R23" s="90"/>
      <c r="S23" s="16"/>
      <c r="T23" s="4"/>
    </row>
    <row r="24" spans="1:20" ht="37.5" customHeight="1" x14ac:dyDescent="0.15">
      <c r="A24" s="4"/>
      <c r="B24" s="80" t="s">
        <v>92</v>
      </c>
      <c r="C24" s="81"/>
      <c r="D24" s="82"/>
      <c r="E24" s="71"/>
      <c r="F24" s="72"/>
      <c r="G24" s="72"/>
      <c r="H24" s="72"/>
      <c r="I24" s="21" t="s">
        <v>38</v>
      </c>
      <c r="J24" s="71"/>
      <c r="K24" s="72"/>
      <c r="L24" s="72"/>
      <c r="M24" s="72"/>
      <c r="N24" s="21" t="s">
        <v>95</v>
      </c>
      <c r="O24" s="71" t="str">
        <f>IF(E24&gt;0,E24-J24,"")</f>
        <v/>
      </c>
      <c r="P24" s="72"/>
      <c r="Q24" s="72"/>
      <c r="R24" s="22" t="s">
        <v>38</v>
      </c>
      <c r="S24" s="17"/>
      <c r="T24" s="4"/>
    </row>
    <row r="25" spans="1:20" ht="37.5" customHeight="1" x14ac:dyDescent="0.15">
      <c r="A25" s="4"/>
      <c r="B25" s="80" t="s">
        <v>92</v>
      </c>
      <c r="C25" s="81"/>
      <c r="D25" s="82"/>
      <c r="E25" s="71"/>
      <c r="F25" s="72"/>
      <c r="G25" s="72"/>
      <c r="H25" s="72"/>
      <c r="I25" s="23"/>
      <c r="J25" s="71"/>
      <c r="K25" s="72"/>
      <c r="L25" s="72"/>
      <c r="M25" s="72"/>
      <c r="N25" s="23"/>
      <c r="O25" s="71" t="str">
        <f>IF(E25&gt;0,E25-J25,"")</f>
        <v/>
      </c>
      <c r="P25" s="72"/>
      <c r="Q25" s="72"/>
      <c r="R25" s="24"/>
      <c r="S25" s="4"/>
      <c r="T25" s="4"/>
    </row>
    <row r="26" spans="1:20" ht="37.5" customHeight="1" thickBot="1" x14ac:dyDescent="0.2">
      <c r="A26" s="4"/>
      <c r="B26" s="80" t="s">
        <v>92</v>
      </c>
      <c r="C26" s="81"/>
      <c r="D26" s="82"/>
      <c r="E26" s="69"/>
      <c r="F26" s="70"/>
      <c r="G26" s="70"/>
      <c r="H26" s="70"/>
      <c r="I26" s="25"/>
      <c r="J26" s="69"/>
      <c r="K26" s="70"/>
      <c r="L26" s="70"/>
      <c r="M26" s="70"/>
      <c r="N26" s="25"/>
      <c r="O26" s="69" t="str">
        <f>IF(E26&gt;0,E26-J26,"")</f>
        <v/>
      </c>
      <c r="P26" s="70"/>
      <c r="Q26" s="70"/>
      <c r="R26" s="26"/>
      <c r="S26" s="4"/>
      <c r="T26" s="4"/>
    </row>
    <row r="27" spans="1:20" ht="37.5" customHeight="1" thickTop="1" thickBot="1" x14ac:dyDescent="0.2">
      <c r="A27" s="4"/>
      <c r="B27" s="73" t="s">
        <v>82</v>
      </c>
      <c r="C27" s="74"/>
      <c r="D27" s="75"/>
      <c r="E27" s="86" t="str">
        <f>IF(E24&gt;0,SUM(E24:H26),"")</f>
        <v/>
      </c>
      <c r="F27" s="87"/>
      <c r="G27" s="87"/>
      <c r="H27" s="87"/>
      <c r="I27" s="43" t="s">
        <v>38</v>
      </c>
      <c r="J27" s="86" t="str">
        <f>IF(J24&gt;0,SUM(J24:M26),"")</f>
        <v/>
      </c>
      <c r="K27" s="87"/>
      <c r="L27" s="87"/>
      <c r="M27" s="87"/>
      <c r="N27" s="43" t="s">
        <v>38</v>
      </c>
      <c r="O27" s="86" t="str">
        <f>IFERROR(IF(E27&gt;0,E27-J27,""),"")</f>
        <v/>
      </c>
      <c r="P27" s="87"/>
      <c r="Q27" s="87"/>
      <c r="R27" s="44" t="s">
        <v>38</v>
      </c>
      <c r="S27" s="4"/>
      <c r="T27" s="4"/>
    </row>
    <row r="28" spans="1:20" ht="21.75" customHeight="1" x14ac:dyDescent="0.15">
      <c r="A28" s="4"/>
      <c r="B28" s="4" t="s">
        <v>39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</sheetData>
  <mergeCells count="30">
    <mergeCell ref="O2:R2"/>
    <mergeCell ref="O22:R22"/>
    <mergeCell ref="J22:N22"/>
    <mergeCell ref="E24:H24"/>
    <mergeCell ref="A3:D4"/>
    <mergeCell ref="J6:K6"/>
    <mergeCell ref="O24:Q24"/>
    <mergeCell ref="E27:H27"/>
    <mergeCell ref="O26:Q26"/>
    <mergeCell ref="O23:R23"/>
    <mergeCell ref="E22:I22"/>
    <mergeCell ref="B25:D25"/>
    <mergeCell ref="B22:D23"/>
    <mergeCell ref="O25:Q25"/>
    <mergeCell ref="J26:M26"/>
    <mergeCell ref="J24:M24"/>
    <mergeCell ref="B27:D27"/>
    <mergeCell ref="A13:R13"/>
    <mergeCell ref="K3:R3"/>
    <mergeCell ref="A17:T17"/>
    <mergeCell ref="A15:R15"/>
    <mergeCell ref="B26:D26"/>
    <mergeCell ref="E3:E4"/>
    <mergeCell ref="J23:N23"/>
    <mergeCell ref="E26:H26"/>
    <mergeCell ref="E25:H25"/>
    <mergeCell ref="B24:D24"/>
    <mergeCell ref="J25:M25"/>
    <mergeCell ref="O27:Q27"/>
    <mergeCell ref="J27:M27"/>
  </mergeCells>
  <phoneticPr fontId="2"/>
  <printOptions horizontalCentered="1"/>
  <pageMargins left="0.67" right="0.42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N26"/>
  <sheetViews>
    <sheetView showGridLines="0" view="pageBreakPreview" zoomScaleNormal="75" zoomScaleSheetLayoutView="100" workbookViewId="0">
      <selection activeCell="C20" sqref="C20"/>
    </sheetView>
  </sheetViews>
  <sheetFormatPr defaultColWidth="9" defaultRowHeight="13.5" x14ac:dyDescent="0.15"/>
  <cols>
    <col min="1" max="1" width="3.5" style="2" customWidth="1"/>
    <col min="2" max="2" width="14.25" style="2" customWidth="1"/>
    <col min="3" max="3" width="17.75" style="2" customWidth="1"/>
    <col min="4" max="4" width="3.25" style="2" customWidth="1"/>
    <col min="5" max="5" width="17.75" style="2" customWidth="1"/>
    <col min="6" max="6" width="3.25" style="2" customWidth="1"/>
    <col min="7" max="7" width="17.75" style="2" customWidth="1"/>
    <col min="8" max="8" width="3.25" style="2" customWidth="1"/>
    <col min="9" max="9" width="17.75" style="2" customWidth="1"/>
    <col min="10" max="10" width="3.25" style="2" customWidth="1"/>
    <col min="11" max="11" width="17.75" style="2" customWidth="1"/>
    <col min="12" max="12" width="3.25" style="2" customWidth="1"/>
    <col min="13" max="14" width="10" style="2" customWidth="1"/>
    <col min="15" max="16384" width="9" style="2"/>
  </cols>
  <sheetData>
    <row r="1" spans="1:14" ht="30.75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7"/>
    </row>
    <row r="2" spans="1:14" ht="14.25" x14ac:dyDescent="0.15">
      <c r="A2" s="28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28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39" t="s">
        <v>31</v>
      </c>
      <c r="L3" s="120"/>
      <c r="M3" s="121"/>
      <c r="N3" s="122"/>
    </row>
    <row r="4" spans="1:14" x14ac:dyDescent="0.15">
      <c r="A4" s="52" t="s">
        <v>41</v>
      </c>
      <c r="B4" s="52"/>
      <c r="C4" s="52"/>
      <c r="D4" s="53"/>
      <c r="E4" s="53"/>
      <c r="F4" s="27"/>
      <c r="G4" s="27"/>
      <c r="H4" s="27"/>
      <c r="I4" s="27"/>
      <c r="J4" s="27"/>
      <c r="K4" s="27"/>
      <c r="L4" s="27"/>
      <c r="M4" s="27"/>
      <c r="N4" s="27"/>
    </row>
    <row r="5" spans="1:14" s="1" customFormat="1" ht="18.95" customHeight="1" x14ac:dyDescent="0.15">
      <c r="A5" s="114" t="s">
        <v>42</v>
      </c>
      <c r="B5" s="114"/>
      <c r="C5" s="109" t="s">
        <v>84</v>
      </c>
      <c r="D5" s="109"/>
      <c r="E5" s="116" t="s">
        <v>43</v>
      </c>
      <c r="F5" s="116"/>
      <c r="G5" s="109" t="s">
        <v>44</v>
      </c>
      <c r="H5" s="109"/>
      <c r="I5" s="109" t="s">
        <v>45</v>
      </c>
      <c r="J5" s="117"/>
      <c r="K5" s="110" t="s">
        <v>46</v>
      </c>
      <c r="L5" s="111"/>
      <c r="M5" s="109" t="s">
        <v>47</v>
      </c>
      <c r="N5" s="109"/>
    </row>
    <row r="6" spans="1:14" s="1" customFormat="1" ht="18.95" customHeight="1" x14ac:dyDescent="0.15">
      <c r="A6" s="114"/>
      <c r="B6" s="114"/>
      <c r="C6" s="115"/>
      <c r="D6" s="115"/>
      <c r="E6" s="116"/>
      <c r="F6" s="116"/>
      <c r="G6" s="109"/>
      <c r="H6" s="109"/>
      <c r="I6" s="109"/>
      <c r="J6" s="117"/>
      <c r="K6" s="112"/>
      <c r="L6" s="113"/>
      <c r="M6" s="109"/>
      <c r="N6" s="109"/>
    </row>
    <row r="7" spans="1:14" s="1" customFormat="1" ht="18" customHeight="1" x14ac:dyDescent="0.15">
      <c r="A7" s="109" t="s">
        <v>106</v>
      </c>
      <c r="B7" s="109"/>
      <c r="C7" s="102" t="str">
        <f>IFERROR(IF(C9&gt;0,C9+C10,""),"")</f>
        <v/>
      </c>
      <c r="D7" s="104" t="s">
        <v>95</v>
      </c>
      <c r="E7" s="102" t="str">
        <f>IFERROR(IF(C9&gt;0,E9+E10,""),"")</f>
        <v/>
      </c>
      <c r="F7" s="104" t="s">
        <v>95</v>
      </c>
      <c r="G7" s="102" t="str">
        <f>IFERROR(IF(G9&gt;0,G9+G10,""),"")</f>
        <v/>
      </c>
      <c r="H7" s="104" t="s">
        <v>95</v>
      </c>
      <c r="I7" s="102" t="str">
        <f>IFERROR(IF(I9&gt;0,I9+I10,""),"")</f>
        <v/>
      </c>
      <c r="J7" s="104" t="s">
        <v>95</v>
      </c>
      <c r="K7" s="102" t="str">
        <f>IFERROR(IF(C9&gt;0,K9+K10,""),"")</f>
        <v/>
      </c>
      <c r="L7" s="104" t="s">
        <v>95</v>
      </c>
      <c r="M7" s="123"/>
      <c r="N7" s="124"/>
    </row>
    <row r="8" spans="1:14" s="1" customFormat="1" ht="18" customHeight="1" x14ac:dyDescent="0.15">
      <c r="A8" s="109"/>
      <c r="B8" s="109"/>
      <c r="C8" s="103"/>
      <c r="D8" s="105"/>
      <c r="E8" s="103"/>
      <c r="F8" s="105"/>
      <c r="G8" s="103"/>
      <c r="H8" s="105"/>
      <c r="I8" s="103"/>
      <c r="J8" s="105"/>
      <c r="K8" s="103"/>
      <c r="L8" s="105"/>
      <c r="M8" s="125"/>
      <c r="N8" s="126"/>
    </row>
    <row r="9" spans="1:14" s="1" customFormat="1" ht="33.950000000000003" customHeight="1" x14ac:dyDescent="0.15">
      <c r="A9" s="106" t="s">
        <v>48</v>
      </c>
      <c r="B9" s="38" t="s">
        <v>86</v>
      </c>
      <c r="C9" s="107"/>
      <c r="D9" s="107"/>
      <c r="E9" s="107"/>
      <c r="F9" s="107"/>
      <c r="G9" s="107"/>
      <c r="H9" s="107"/>
      <c r="I9" s="107"/>
      <c r="J9" s="119"/>
      <c r="K9" s="107"/>
      <c r="L9" s="119"/>
      <c r="M9" s="118"/>
      <c r="N9" s="118"/>
    </row>
    <row r="10" spans="1:14" s="1" customFormat="1" ht="33.950000000000003" customHeight="1" x14ac:dyDescent="0.15">
      <c r="A10" s="106"/>
      <c r="B10" s="41" t="s">
        <v>49</v>
      </c>
      <c r="C10" s="108"/>
      <c r="D10" s="108"/>
      <c r="E10" s="108"/>
      <c r="F10" s="108"/>
      <c r="G10" s="108"/>
      <c r="H10" s="108"/>
      <c r="I10" s="108"/>
      <c r="J10" s="127"/>
      <c r="K10" s="108"/>
      <c r="L10" s="127"/>
      <c r="M10" s="128"/>
      <c r="N10" s="128"/>
    </row>
    <row r="11" spans="1:14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15">
      <c r="A12" s="52" t="s">
        <v>41</v>
      </c>
      <c r="B12" s="52"/>
      <c r="C12" s="52"/>
      <c r="D12" s="53"/>
      <c r="E12" s="53"/>
      <c r="F12" s="27"/>
      <c r="G12" s="27"/>
      <c r="H12" s="27"/>
      <c r="I12" s="27"/>
      <c r="J12" s="27"/>
      <c r="K12" s="27"/>
      <c r="L12" s="27"/>
      <c r="M12" s="27"/>
      <c r="N12" s="27"/>
    </row>
    <row r="13" spans="1:14" s="1" customFormat="1" ht="18.95" customHeight="1" x14ac:dyDescent="0.15">
      <c r="A13" s="114" t="s">
        <v>42</v>
      </c>
      <c r="B13" s="114"/>
      <c r="C13" s="109" t="s">
        <v>84</v>
      </c>
      <c r="D13" s="109"/>
      <c r="E13" s="116" t="s">
        <v>43</v>
      </c>
      <c r="F13" s="116"/>
      <c r="G13" s="109" t="s">
        <v>44</v>
      </c>
      <c r="H13" s="109"/>
      <c r="I13" s="109" t="s">
        <v>45</v>
      </c>
      <c r="J13" s="117"/>
      <c r="K13" s="110" t="s">
        <v>46</v>
      </c>
      <c r="L13" s="111"/>
      <c r="M13" s="109" t="s">
        <v>47</v>
      </c>
      <c r="N13" s="109"/>
    </row>
    <row r="14" spans="1:14" s="1" customFormat="1" ht="18.95" customHeight="1" x14ac:dyDescent="0.15">
      <c r="A14" s="114"/>
      <c r="B14" s="114"/>
      <c r="C14" s="115"/>
      <c r="D14" s="115"/>
      <c r="E14" s="116"/>
      <c r="F14" s="116"/>
      <c r="G14" s="109"/>
      <c r="H14" s="109"/>
      <c r="I14" s="109"/>
      <c r="J14" s="117"/>
      <c r="K14" s="112"/>
      <c r="L14" s="113"/>
      <c r="M14" s="109"/>
      <c r="N14" s="109"/>
    </row>
    <row r="15" spans="1:14" s="1" customFormat="1" ht="18" customHeight="1" x14ac:dyDescent="0.15">
      <c r="A15" s="109" t="s">
        <v>106</v>
      </c>
      <c r="B15" s="109"/>
      <c r="C15" s="102" t="str">
        <f>IFERROR(IF(C17&gt;0,C17+C18,""),"")</f>
        <v/>
      </c>
      <c r="D15" s="104" t="s">
        <v>95</v>
      </c>
      <c r="E15" s="102" t="str">
        <f>IFERROR(IF(C17&gt;0,E17+E18,""),"")</f>
        <v/>
      </c>
      <c r="F15" s="104" t="s">
        <v>95</v>
      </c>
      <c r="G15" s="102" t="str">
        <f>IFERROR(IF(G17&gt;0,G17+G18,""),"")</f>
        <v/>
      </c>
      <c r="H15" s="104" t="s">
        <v>95</v>
      </c>
      <c r="I15" s="102" t="str">
        <f>IFERROR(IF(I17&gt;0,I17+I18,""),"")</f>
        <v/>
      </c>
      <c r="J15" s="104" t="s">
        <v>95</v>
      </c>
      <c r="K15" s="102" t="str">
        <f>IFERROR(IF(C17&gt;0,K17+K18,""),"")</f>
        <v/>
      </c>
      <c r="L15" s="104" t="s">
        <v>95</v>
      </c>
      <c r="M15" s="123"/>
      <c r="N15" s="124"/>
    </row>
    <row r="16" spans="1:14" s="1" customFormat="1" ht="18" customHeight="1" x14ac:dyDescent="0.15">
      <c r="A16" s="109"/>
      <c r="B16" s="109"/>
      <c r="C16" s="103"/>
      <c r="D16" s="105"/>
      <c r="E16" s="103"/>
      <c r="F16" s="105"/>
      <c r="G16" s="103"/>
      <c r="H16" s="105"/>
      <c r="I16" s="103"/>
      <c r="J16" s="105"/>
      <c r="K16" s="103"/>
      <c r="L16" s="105"/>
      <c r="M16" s="125"/>
      <c r="N16" s="126"/>
    </row>
    <row r="17" spans="1:14" s="1" customFormat="1" ht="33.950000000000003" customHeight="1" x14ac:dyDescent="0.15">
      <c r="A17" s="106" t="s">
        <v>48</v>
      </c>
      <c r="B17" s="38" t="s">
        <v>86</v>
      </c>
      <c r="C17" s="107"/>
      <c r="D17" s="107"/>
      <c r="E17" s="107"/>
      <c r="F17" s="107"/>
      <c r="G17" s="107"/>
      <c r="H17" s="107"/>
      <c r="I17" s="107"/>
      <c r="J17" s="119"/>
      <c r="K17" s="107"/>
      <c r="L17" s="119"/>
      <c r="M17" s="118"/>
      <c r="N17" s="118"/>
    </row>
    <row r="18" spans="1:14" s="1" customFormat="1" ht="33.950000000000003" customHeight="1" x14ac:dyDescent="0.15">
      <c r="A18" s="106"/>
      <c r="B18" s="41" t="s">
        <v>49</v>
      </c>
      <c r="C18" s="108"/>
      <c r="D18" s="108"/>
      <c r="E18" s="108"/>
      <c r="F18" s="108"/>
      <c r="G18" s="108"/>
      <c r="H18" s="108"/>
      <c r="I18" s="108"/>
      <c r="J18" s="127"/>
      <c r="K18" s="108"/>
      <c r="L18" s="127"/>
      <c r="M18" s="128"/>
      <c r="N18" s="128"/>
    </row>
    <row r="19" spans="1:14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x14ac:dyDescent="0.15">
      <c r="A20" s="52" t="s">
        <v>41</v>
      </c>
      <c r="B20" s="52"/>
      <c r="C20" s="52"/>
      <c r="D20" s="53"/>
      <c r="E20" s="53"/>
      <c r="F20" s="27"/>
      <c r="G20" s="27"/>
      <c r="H20" s="27"/>
      <c r="I20" s="27"/>
      <c r="J20" s="27"/>
      <c r="K20" s="27"/>
      <c r="L20" s="27"/>
      <c r="M20" s="27"/>
      <c r="N20" s="27"/>
    </row>
    <row r="21" spans="1:14" s="1" customFormat="1" ht="18.95" customHeight="1" x14ac:dyDescent="0.15">
      <c r="A21" s="114" t="s">
        <v>42</v>
      </c>
      <c r="B21" s="114"/>
      <c r="C21" s="109" t="s">
        <v>84</v>
      </c>
      <c r="D21" s="109"/>
      <c r="E21" s="116" t="s">
        <v>43</v>
      </c>
      <c r="F21" s="116"/>
      <c r="G21" s="109" t="s">
        <v>44</v>
      </c>
      <c r="H21" s="109"/>
      <c r="I21" s="109" t="s">
        <v>45</v>
      </c>
      <c r="J21" s="117"/>
      <c r="K21" s="110" t="s">
        <v>46</v>
      </c>
      <c r="L21" s="111"/>
      <c r="M21" s="109" t="s">
        <v>47</v>
      </c>
      <c r="N21" s="109"/>
    </row>
    <row r="22" spans="1:14" s="1" customFormat="1" ht="18.95" customHeight="1" x14ac:dyDescent="0.15">
      <c r="A22" s="114"/>
      <c r="B22" s="114"/>
      <c r="C22" s="115"/>
      <c r="D22" s="115"/>
      <c r="E22" s="116"/>
      <c r="F22" s="116"/>
      <c r="G22" s="109"/>
      <c r="H22" s="109"/>
      <c r="I22" s="109"/>
      <c r="J22" s="117"/>
      <c r="K22" s="112"/>
      <c r="L22" s="113"/>
      <c r="M22" s="109"/>
      <c r="N22" s="109"/>
    </row>
    <row r="23" spans="1:14" s="1" customFormat="1" ht="18" customHeight="1" x14ac:dyDescent="0.15">
      <c r="A23" s="109" t="s">
        <v>106</v>
      </c>
      <c r="B23" s="109"/>
      <c r="C23" s="102" t="str">
        <f>IFERROR(IF(C25&gt;0,C25+C26,""),"")</f>
        <v/>
      </c>
      <c r="D23" s="104" t="s">
        <v>95</v>
      </c>
      <c r="E23" s="102" t="str">
        <f>IFERROR(IF(C25&gt;0,E25+E26,""),"")</f>
        <v/>
      </c>
      <c r="F23" s="104" t="s">
        <v>95</v>
      </c>
      <c r="G23" s="102" t="str">
        <f>IFERROR(IF(G25&gt;0,G25+G26,""),"")</f>
        <v/>
      </c>
      <c r="H23" s="104" t="s">
        <v>95</v>
      </c>
      <c r="I23" s="102" t="str">
        <f>IFERROR(IF(I25&gt;0,I25+I26,""),"")</f>
        <v/>
      </c>
      <c r="J23" s="104" t="s">
        <v>95</v>
      </c>
      <c r="K23" s="102" t="str">
        <f>IFERROR(IF(C25&gt;0,K25+K26,""),"")</f>
        <v/>
      </c>
      <c r="L23" s="104" t="s">
        <v>95</v>
      </c>
      <c r="M23" s="123"/>
      <c r="N23" s="124"/>
    </row>
    <row r="24" spans="1:14" s="1" customFormat="1" ht="18" customHeight="1" x14ac:dyDescent="0.15">
      <c r="A24" s="109"/>
      <c r="B24" s="109"/>
      <c r="C24" s="103"/>
      <c r="D24" s="105"/>
      <c r="E24" s="103"/>
      <c r="F24" s="105"/>
      <c r="G24" s="103"/>
      <c r="H24" s="105"/>
      <c r="I24" s="103"/>
      <c r="J24" s="105"/>
      <c r="K24" s="103"/>
      <c r="L24" s="105"/>
      <c r="M24" s="125"/>
      <c r="N24" s="126"/>
    </row>
    <row r="25" spans="1:14" s="1" customFormat="1" ht="33.950000000000003" customHeight="1" x14ac:dyDescent="0.15">
      <c r="A25" s="106" t="s">
        <v>48</v>
      </c>
      <c r="B25" s="38" t="s">
        <v>86</v>
      </c>
      <c r="C25" s="107"/>
      <c r="D25" s="107"/>
      <c r="E25" s="107"/>
      <c r="F25" s="107"/>
      <c r="G25" s="107"/>
      <c r="H25" s="107"/>
      <c r="I25" s="107"/>
      <c r="J25" s="119"/>
      <c r="K25" s="107"/>
      <c r="L25" s="119"/>
      <c r="M25" s="118"/>
      <c r="N25" s="118"/>
    </row>
    <row r="26" spans="1:14" s="1" customFormat="1" ht="33.950000000000003" customHeight="1" x14ac:dyDescent="0.15">
      <c r="A26" s="106"/>
      <c r="B26" s="41" t="s">
        <v>49</v>
      </c>
      <c r="C26" s="108"/>
      <c r="D26" s="108"/>
      <c r="E26" s="108"/>
      <c r="F26" s="108"/>
      <c r="G26" s="108"/>
      <c r="H26" s="108"/>
      <c r="I26" s="108"/>
      <c r="J26" s="127"/>
      <c r="K26" s="108"/>
      <c r="L26" s="127"/>
      <c r="M26" s="128"/>
      <c r="N26" s="128"/>
    </row>
  </sheetData>
  <mergeCells count="97">
    <mergeCell ref="K26:L26"/>
    <mergeCell ref="I26:J26"/>
    <mergeCell ref="M26:N26"/>
    <mergeCell ref="K25:L25"/>
    <mergeCell ref="M18:N18"/>
    <mergeCell ref="M21:N22"/>
    <mergeCell ref="M23:N24"/>
    <mergeCell ref="I25:J25"/>
    <mergeCell ref="M25:N25"/>
    <mergeCell ref="I18:J18"/>
    <mergeCell ref="L3:N3"/>
    <mergeCell ref="M7:N8"/>
    <mergeCell ref="K18:L18"/>
    <mergeCell ref="H23:H24"/>
    <mergeCell ref="I23:I24"/>
    <mergeCell ref="J23:J24"/>
    <mergeCell ref="K23:K24"/>
    <mergeCell ref="L23:L24"/>
    <mergeCell ref="M15:N16"/>
    <mergeCell ref="K5:L6"/>
    <mergeCell ref="K9:L9"/>
    <mergeCell ref="K10:L10"/>
    <mergeCell ref="I10:J10"/>
    <mergeCell ref="M10:N10"/>
    <mergeCell ref="K13:L14"/>
    <mergeCell ref="C7:C8"/>
    <mergeCell ref="C23:C24"/>
    <mergeCell ref="D23:D24"/>
    <mergeCell ref="E23:E24"/>
    <mergeCell ref="E7:E8"/>
    <mergeCell ref="M13:N14"/>
    <mergeCell ref="K17:L17"/>
    <mergeCell ref="L15:L16"/>
    <mergeCell ref="A5:B6"/>
    <mergeCell ref="C5:D6"/>
    <mergeCell ref="E5:F6"/>
    <mergeCell ref="G5:H6"/>
    <mergeCell ref="I5:J6"/>
    <mergeCell ref="I9:J9"/>
    <mergeCell ref="I13:J14"/>
    <mergeCell ref="A9:A10"/>
    <mergeCell ref="M9:N9"/>
    <mergeCell ref="C9:D9"/>
    <mergeCell ref="E9:F9"/>
    <mergeCell ref="M5:N6"/>
    <mergeCell ref="A7:B8"/>
    <mergeCell ref="A13:B14"/>
    <mergeCell ref="C13:D14"/>
    <mergeCell ref="E13:F14"/>
    <mergeCell ref="G13:H14"/>
    <mergeCell ref="G9:H9"/>
    <mergeCell ref="C10:D10"/>
    <mergeCell ref="E10:F10"/>
    <mergeCell ref="G10:H10"/>
    <mergeCell ref="A15:B16"/>
    <mergeCell ref="A17:A18"/>
    <mergeCell ref="C17:D17"/>
    <mergeCell ref="E17:F17"/>
    <mergeCell ref="G17:H17"/>
    <mergeCell ref="M17:N17"/>
    <mergeCell ref="C18:D18"/>
    <mergeCell ref="K15:K16"/>
    <mergeCell ref="E18:F18"/>
    <mergeCell ref="G18:H18"/>
    <mergeCell ref="I17:J17"/>
    <mergeCell ref="A23:B24"/>
    <mergeCell ref="K21:L22"/>
    <mergeCell ref="A21:B22"/>
    <mergeCell ref="C21:D22"/>
    <mergeCell ref="E21:F22"/>
    <mergeCell ref="G21:H22"/>
    <mergeCell ref="I21:J22"/>
    <mergeCell ref="F23:F24"/>
    <mergeCell ref="G23:G24"/>
    <mergeCell ref="A25:A26"/>
    <mergeCell ref="C25:D25"/>
    <mergeCell ref="E25:F25"/>
    <mergeCell ref="G25:H25"/>
    <mergeCell ref="C26:D26"/>
    <mergeCell ref="E26:F26"/>
    <mergeCell ref="G26:H26"/>
    <mergeCell ref="K7:K8"/>
    <mergeCell ref="L7:L8"/>
    <mergeCell ref="C15:C16"/>
    <mergeCell ref="D15:D16"/>
    <mergeCell ref="E15:E16"/>
    <mergeCell ref="F15:F16"/>
    <mergeCell ref="G15:G16"/>
    <mergeCell ref="H15:H16"/>
    <mergeCell ref="I15:I16"/>
    <mergeCell ref="J15:J16"/>
    <mergeCell ref="F7:F8"/>
    <mergeCell ref="G7:G8"/>
    <mergeCell ref="H7:H8"/>
    <mergeCell ref="I7:I8"/>
    <mergeCell ref="J7:J8"/>
    <mergeCell ref="D7:D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J40"/>
  <sheetViews>
    <sheetView showGridLines="0" view="pageBreakPreview" zoomScaleNormal="100" zoomScaleSheetLayoutView="100" workbookViewId="0">
      <selection activeCell="F4" sqref="F4"/>
    </sheetView>
  </sheetViews>
  <sheetFormatPr defaultColWidth="9" defaultRowHeight="13.5" x14ac:dyDescent="0.15"/>
  <cols>
    <col min="1" max="1" width="2.125" style="2" customWidth="1"/>
    <col min="2" max="2" width="33.5" style="2" customWidth="1"/>
    <col min="3" max="3" width="5" style="2" customWidth="1"/>
    <col min="4" max="4" width="22.5" style="2" customWidth="1"/>
    <col min="5" max="5" width="5" style="2" customWidth="1"/>
    <col min="6" max="6" width="2.125" style="2" customWidth="1"/>
    <col min="7" max="7" width="33.5" style="2" customWidth="1"/>
    <col min="8" max="8" width="5" style="2" customWidth="1"/>
    <col min="9" max="9" width="22.5" style="2" customWidth="1"/>
    <col min="10" max="10" width="5" style="2" customWidth="1"/>
    <col min="11" max="16384" width="9" style="2"/>
  </cols>
  <sheetData>
    <row r="1" spans="1:10" ht="23.25" customHeight="1" x14ac:dyDescent="0.15"/>
    <row r="2" spans="1:10" ht="17.25" x14ac:dyDescent="0.2">
      <c r="A2" s="154" t="s">
        <v>110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x14ac:dyDescent="0.15">
      <c r="A3" s="27"/>
      <c r="B3" s="27"/>
      <c r="C3" s="27"/>
      <c r="D3" s="65"/>
      <c r="E3" s="65"/>
      <c r="F3" s="66" t="s">
        <v>111</v>
      </c>
      <c r="G3" s="65"/>
      <c r="H3" s="161" t="s">
        <v>102</v>
      </c>
      <c r="I3" s="161"/>
      <c r="J3" s="161"/>
    </row>
    <row r="4" spans="1:10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15">
      <c r="A5" s="27"/>
      <c r="B5" s="27"/>
      <c r="C5" s="27"/>
      <c r="D5" s="27"/>
      <c r="E5" s="27"/>
      <c r="F5" s="27"/>
      <c r="G5" s="27"/>
      <c r="H5" s="27"/>
      <c r="I5" s="27"/>
      <c r="J5" s="7" t="s">
        <v>50</v>
      </c>
    </row>
    <row r="6" spans="1:10" s="3" customFormat="1" ht="13.5" customHeight="1" x14ac:dyDescent="0.15">
      <c r="A6" s="157" t="s">
        <v>51</v>
      </c>
      <c r="B6" s="158"/>
      <c r="C6" s="159"/>
      <c r="D6" s="159"/>
      <c r="E6" s="160"/>
      <c r="F6" s="157" t="s">
        <v>52</v>
      </c>
      <c r="G6" s="158"/>
      <c r="H6" s="159"/>
      <c r="I6" s="159"/>
      <c r="J6" s="160"/>
    </row>
    <row r="7" spans="1:10" s="3" customFormat="1" ht="13.5" customHeight="1" x14ac:dyDescent="0.15">
      <c r="A7" s="146" t="s">
        <v>53</v>
      </c>
      <c r="B7" s="147"/>
      <c r="C7" s="137" t="s">
        <v>54</v>
      </c>
      <c r="D7" s="138"/>
      <c r="E7" s="139"/>
      <c r="F7" s="146" t="s">
        <v>53</v>
      </c>
      <c r="G7" s="147"/>
      <c r="H7" s="137" t="s">
        <v>54</v>
      </c>
      <c r="I7" s="138"/>
      <c r="J7" s="139"/>
    </row>
    <row r="8" spans="1:10" s="3" customFormat="1" ht="13.5" customHeight="1" x14ac:dyDescent="0.15">
      <c r="A8" s="37" t="s">
        <v>55</v>
      </c>
      <c r="B8" s="30"/>
      <c r="C8" s="162" t="str">
        <f>IFERROR(IF(D9&gt;0,SUM(D9:D12),""),"")</f>
        <v/>
      </c>
      <c r="D8" s="163"/>
      <c r="E8" s="164"/>
      <c r="F8" s="37" t="s">
        <v>56</v>
      </c>
      <c r="G8" s="30"/>
      <c r="H8" s="162" t="str">
        <f>IFERROR(IF(I9&gt;0,SUM(I9:I13),""),"")</f>
        <v/>
      </c>
      <c r="I8" s="163"/>
      <c r="J8" s="164"/>
    </row>
    <row r="9" spans="1:10" s="3" customFormat="1" ht="13.5" customHeight="1" x14ac:dyDescent="0.15">
      <c r="A9" s="135"/>
      <c r="B9" s="34" t="s">
        <v>0</v>
      </c>
      <c r="C9" s="45" t="s">
        <v>98</v>
      </c>
      <c r="D9" s="54"/>
      <c r="E9" s="62" t="s">
        <v>97</v>
      </c>
      <c r="F9" s="135"/>
      <c r="G9" s="34" t="s">
        <v>12</v>
      </c>
      <c r="H9" s="45" t="s">
        <v>99</v>
      </c>
      <c r="I9" s="59"/>
      <c r="J9" s="62" t="s">
        <v>96</v>
      </c>
    </row>
    <row r="10" spans="1:10" s="3" customFormat="1" ht="13.5" customHeight="1" x14ac:dyDescent="0.15">
      <c r="A10" s="155"/>
      <c r="B10" s="35" t="s">
        <v>1</v>
      </c>
      <c r="C10" s="46" t="s">
        <v>99</v>
      </c>
      <c r="D10" s="55"/>
      <c r="E10" s="63" t="s">
        <v>96</v>
      </c>
      <c r="F10" s="155"/>
      <c r="G10" s="35" t="s">
        <v>13</v>
      </c>
      <c r="H10" s="46" t="s">
        <v>99</v>
      </c>
      <c r="I10" s="60"/>
      <c r="J10" s="63" t="s">
        <v>96</v>
      </c>
    </row>
    <row r="11" spans="1:10" s="3" customFormat="1" ht="13.5" customHeight="1" x14ac:dyDescent="0.15">
      <c r="A11" s="155"/>
      <c r="B11" s="35" t="s">
        <v>2</v>
      </c>
      <c r="C11" s="46" t="s">
        <v>99</v>
      </c>
      <c r="D11" s="55"/>
      <c r="E11" s="63" t="s">
        <v>96</v>
      </c>
      <c r="F11" s="155"/>
      <c r="G11" s="35" t="s">
        <v>14</v>
      </c>
      <c r="H11" s="46" t="s">
        <v>99</v>
      </c>
      <c r="I11" s="60"/>
      <c r="J11" s="63" t="s">
        <v>96</v>
      </c>
    </row>
    <row r="12" spans="1:10" s="3" customFormat="1" ht="13.5" customHeight="1" x14ac:dyDescent="0.15">
      <c r="A12" s="136"/>
      <c r="B12" s="36" t="s">
        <v>3</v>
      </c>
      <c r="C12" s="47" t="s">
        <v>99</v>
      </c>
      <c r="D12" s="56"/>
      <c r="E12" s="64" t="s">
        <v>96</v>
      </c>
      <c r="F12" s="155"/>
      <c r="G12" s="35" t="s">
        <v>15</v>
      </c>
      <c r="H12" s="46" t="s">
        <v>99</v>
      </c>
      <c r="I12" s="60"/>
      <c r="J12" s="63" t="s">
        <v>96</v>
      </c>
    </row>
    <row r="13" spans="1:10" s="3" customFormat="1" ht="13.5" customHeight="1" x14ac:dyDescent="0.15">
      <c r="A13" s="37" t="s">
        <v>57</v>
      </c>
      <c r="B13" s="30"/>
      <c r="C13" s="162" t="str">
        <f>IFERROR(IF(D9&gt;0,SUM(D14:D15),""),"")</f>
        <v/>
      </c>
      <c r="D13" s="163"/>
      <c r="E13" s="164"/>
      <c r="F13" s="136"/>
      <c r="G13" s="36" t="s">
        <v>16</v>
      </c>
      <c r="H13" s="47" t="s">
        <v>99</v>
      </c>
      <c r="I13" s="61"/>
      <c r="J13" s="64" t="s">
        <v>96</v>
      </c>
    </row>
    <row r="14" spans="1:10" s="3" customFormat="1" ht="13.5" customHeight="1" x14ac:dyDescent="0.15">
      <c r="A14" s="135"/>
      <c r="B14" s="34" t="s">
        <v>58</v>
      </c>
      <c r="C14" s="45" t="s">
        <v>99</v>
      </c>
      <c r="D14" s="54"/>
      <c r="E14" s="62" t="s">
        <v>96</v>
      </c>
      <c r="F14" s="37" t="s">
        <v>59</v>
      </c>
      <c r="G14" s="30"/>
      <c r="H14" s="162" t="str">
        <f>IFERROR(IF(I9&gt;0,SUM(I15:I23),""),"")</f>
        <v/>
      </c>
      <c r="I14" s="163"/>
      <c r="J14" s="164"/>
    </row>
    <row r="15" spans="1:10" s="3" customFormat="1" ht="13.5" customHeight="1" x14ac:dyDescent="0.15">
      <c r="A15" s="136"/>
      <c r="B15" s="36" t="s">
        <v>60</v>
      </c>
      <c r="C15" s="47" t="s">
        <v>99</v>
      </c>
      <c r="D15" s="56"/>
      <c r="E15" s="64" t="s">
        <v>96</v>
      </c>
      <c r="F15" s="135"/>
      <c r="G15" s="34" t="s">
        <v>61</v>
      </c>
      <c r="H15" s="45" t="s">
        <v>99</v>
      </c>
      <c r="I15" s="59"/>
      <c r="J15" s="62" t="s">
        <v>96</v>
      </c>
    </row>
    <row r="16" spans="1:10" s="3" customFormat="1" ht="13.5" customHeight="1" x14ac:dyDescent="0.15">
      <c r="A16" s="29" t="s">
        <v>5</v>
      </c>
      <c r="B16" s="30"/>
      <c r="C16" s="151"/>
      <c r="D16" s="152"/>
      <c r="E16" s="153"/>
      <c r="F16" s="155"/>
      <c r="G16" s="35" t="s">
        <v>62</v>
      </c>
      <c r="H16" s="46" t="s">
        <v>99</v>
      </c>
      <c r="I16" s="60"/>
      <c r="J16" s="63" t="s">
        <v>96</v>
      </c>
    </row>
    <row r="17" spans="1:10" s="3" customFormat="1" ht="13.5" customHeight="1" x14ac:dyDescent="0.15">
      <c r="A17" s="37" t="s">
        <v>90</v>
      </c>
      <c r="B17" s="30"/>
      <c r="C17" s="162" t="str">
        <f>IFERROR(IF(D9&gt;0,SUM(D18:D21),""),"")</f>
        <v/>
      </c>
      <c r="D17" s="163"/>
      <c r="E17" s="164"/>
      <c r="F17" s="155"/>
      <c r="G17" s="35" t="s">
        <v>17</v>
      </c>
      <c r="H17" s="46" t="s">
        <v>99</v>
      </c>
      <c r="I17" s="60"/>
      <c r="J17" s="63" t="s">
        <v>96</v>
      </c>
    </row>
    <row r="18" spans="1:10" s="3" customFormat="1" ht="13.5" customHeight="1" x14ac:dyDescent="0.15">
      <c r="A18" s="148"/>
      <c r="B18" s="34" t="s">
        <v>87</v>
      </c>
      <c r="C18" s="45" t="s">
        <v>99</v>
      </c>
      <c r="D18" s="54"/>
      <c r="E18" s="62" t="s">
        <v>96</v>
      </c>
      <c r="F18" s="155"/>
      <c r="G18" s="35" t="s">
        <v>18</v>
      </c>
      <c r="H18" s="46" t="s">
        <v>100</v>
      </c>
      <c r="I18" s="60"/>
      <c r="J18" s="63" t="s">
        <v>96</v>
      </c>
    </row>
    <row r="19" spans="1:10" s="3" customFormat="1" ht="13.5" customHeight="1" x14ac:dyDescent="0.15">
      <c r="A19" s="149"/>
      <c r="B19" s="35" t="s">
        <v>93</v>
      </c>
      <c r="C19" s="46" t="s">
        <v>99</v>
      </c>
      <c r="D19" s="55"/>
      <c r="E19" s="63" t="s">
        <v>96</v>
      </c>
      <c r="F19" s="155"/>
      <c r="G19" s="35" t="s">
        <v>63</v>
      </c>
      <c r="H19" s="46" t="s">
        <v>99</v>
      </c>
      <c r="I19" s="60"/>
      <c r="J19" s="63" t="s">
        <v>96</v>
      </c>
    </row>
    <row r="20" spans="1:10" s="3" customFormat="1" ht="13.5" customHeight="1" x14ac:dyDescent="0.15">
      <c r="A20" s="149"/>
      <c r="B20" s="42" t="s">
        <v>88</v>
      </c>
      <c r="C20" s="48" t="s">
        <v>100</v>
      </c>
      <c r="D20" s="57"/>
      <c r="E20" s="63" t="s">
        <v>96</v>
      </c>
      <c r="F20" s="155"/>
      <c r="G20" s="35" t="s">
        <v>19</v>
      </c>
      <c r="H20" s="46" t="s">
        <v>99</v>
      </c>
      <c r="I20" s="60"/>
      <c r="J20" s="63" t="s">
        <v>96</v>
      </c>
    </row>
    <row r="21" spans="1:10" s="3" customFormat="1" ht="13.5" customHeight="1" x14ac:dyDescent="0.15">
      <c r="A21" s="150"/>
      <c r="B21" s="36" t="s">
        <v>89</v>
      </c>
      <c r="C21" s="47" t="s">
        <v>99</v>
      </c>
      <c r="D21" s="56"/>
      <c r="E21" s="64" t="s">
        <v>96</v>
      </c>
      <c r="F21" s="155"/>
      <c r="G21" s="35" t="s">
        <v>20</v>
      </c>
      <c r="H21" s="46" t="s">
        <v>99</v>
      </c>
      <c r="I21" s="60"/>
      <c r="J21" s="63" t="s">
        <v>96</v>
      </c>
    </row>
    <row r="22" spans="1:10" s="3" customFormat="1" ht="13.5" customHeight="1" x14ac:dyDescent="0.15">
      <c r="A22" s="29" t="s">
        <v>64</v>
      </c>
      <c r="B22" s="30"/>
      <c r="C22" s="151"/>
      <c r="D22" s="152"/>
      <c r="E22" s="153"/>
      <c r="F22" s="155"/>
      <c r="G22" s="35" t="s">
        <v>21</v>
      </c>
      <c r="H22" s="46" t="s">
        <v>99</v>
      </c>
      <c r="I22" s="60"/>
      <c r="J22" s="63" t="s">
        <v>96</v>
      </c>
    </row>
    <row r="23" spans="1:10" s="3" customFormat="1" ht="13.5" customHeight="1" x14ac:dyDescent="0.15">
      <c r="A23" s="29" t="s">
        <v>6</v>
      </c>
      <c r="B23" s="30"/>
      <c r="C23" s="151"/>
      <c r="D23" s="152"/>
      <c r="E23" s="153"/>
      <c r="F23" s="136"/>
      <c r="G23" s="36" t="s">
        <v>22</v>
      </c>
      <c r="H23" s="47" t="s">
        <v>100</v>
      </c>
      <c r="I23" s="61"/>
      <c r="J23" s="64" t="s">
        <v>96</v>
      </c>
    </row>
    <row r="24" spans="1:10" s="3" customFormat="1" ht="13.5" customHeight="1" x14ac:dyDescent="0.15">
      <c r="A24" s="37" t="s">
        <v>65</v>
      </c>
      <c r="B24" s="30"/>
      <c r="C24" s="162" t="str">
        <f>IFERROR(IF(D9&gt;0,SUM(D25:D26),""),"")</f>
        <v/>
      </c>
      <c r="D24" s="163"/>
      <c r="E24" s="164"/>
      <c r="F24" s="37" t="s">
        <v>66</v>
      </c>
      <c r="G24" s="30"/>
      <c r="H24" s="162" t="str">
        <f>IFERROR(IF(I9&gt;0,SUM(I25:I27),""),"")</f>
        <v/>
      </c>
      <c r="I24" s="163"/>
      <c r="J24" s="164"/>
    </row>
    <row r="25" spans="1:10" s="3" customFormat="1" ht="13.5" customHeight="1" x14ac:dyDescent="0.15">
      <c r="A25" s="148"/>
      <c r="B25" s="34" t="s">
        <v>7</v>
      </c>
      <c r="C25" s="45" t="s">
        <v>99</v>
      </c>
      <c r="D25" s="54"/>
      <c r="E25" s="62" t="s">
        <v>96</v>
      </c>
      <c r="F25" s="135"/>
      <c r="G25" s="34" t="s">
        <v>67</v>
      </c>
      <c r="H25" s="45" t="s">
        <v>99</v>
      </c>
      <c r="I25" s="59"/>
      <c r="J25" s="62" t="s">
        <v>96</v>
      </c>
    </row>
    <row r="26" spans="1:10" s="3" customFormat="1" ht="13.5" customHeight="1" x14ac:dyDescent="0.15">
      <c r="A26" s="156"/>
      <c r="B26" s="36" t="s">
        <v>8</v>
      </c>
      <c r="C26" s="47" t="s">
        <v>99</v>
      </c>
      <c r="D26" s="56"/>
      <c r="E26" s="64" t="s">
        <v>96</v>
      </c>
      <c r="F26" s="155"/>
      <c r="G26" s="35" t="s">
        <v>23</v>
      </c>
      <c r="H26" s="46" t="s">
        <v>99</v>
      </c>
      <c r="I26" s="60"/>
      <c r="J26" s="63" t="s">
        <v>96</v>
      </c>
    </row>
    <row r="27" spans="1:10" s="3" customFormat="1" ht="13.5" customHeight="1" x14ac:dyDescent="0.15">
      <c r="A27" s="29" t="s">
        <v>9</v>
      </c>
      <c r="B27" s="30"/>
      <c r="C27" s="151"/>
      <c r="D27" s="152"/>
      <c r="E27" s="153"/>
      <c r="F27" s="136"/>
      <c r="G27" s="36" t="s">
        <v>68</v>
      </c>
      <c r="H27" s="47" t="s">
        <v>99</v>
      </c>
      <c r="I27" s="61"/>
      <c r="J27" s="64" t="s">
        <v>96</v>
      </c>
    </row>
    <row r="28" spans="1:10" s="3" customFormat="1" ht="13.5" customHeight="1" x14ac:dyDescent="0.15">
      <c r="A28" s="29" t="s">
        <v>10</v>
      </c>
      <c r="B28" s="30"/>
      <c r="C28" s="151"/>
      <c r="D28" s="152"/>
      <c r="E28" s="153"/>
      <c r="F28" s="37" t="s">
        <v>69</v>
      </c>
      <c r="G28" s="30"/>
      <c r="H28" s="162" t="str">
        <f>IFERROR(IF(I9&gt;0,SUM(I29:I30),""),"")</f>
        <v/>
      </c>
      <c r="I28" s="163"/>
      <c r="J28" s="164"/>
    </row>
    <row r="29" spans="1:10" s="3" customFormat="1" ht="13.5" customHeight="1" x14ac:dyDescent="0.15">
      <c r="A29" s="31" t="s">
        <v>11</v>
      </c>
      <c r="B29" s="32"/>
      <c r="C29" s="49" t="s">
        <v>101</v>
      </c>
      <c r="D29" s="58"/>
      <c r="E29" s="50"/>
      <c r="F29" s="135"/>
      <c r="G29" s="34" t="s">
        <v>24</v>
      </c>
      <c r="H29" s="45" t="s">
        <v>99</v>
      </c>
      <c r="I29" s="59"/>
      <c r="J29" s="62" t="s">
        <v>96</v>
      </c>
    </row>
    <row r="30" spans="1:10" s="3" customFormat="1" ht="13.5" customHeight="1" x14ac:dyDescent="0.15">
      <c r="A30" s="129" t="s">
        <v>70</v>
      </c>
      <c r="B30" s="130"/>
      <c r="C30" s="165" t="str">
        <f>IFERROR(IF(D9&gt;0,SUM(C8,C13,C16,C17,C22,C23,C24,C27,C28)-D29,""),"")</f>
        <v/>
      </c>
      <c r="D30" s="166"/>
      <c r="E30" s="167"/>
      <c r="F30" s="136"/>
      <c r="G30" s="36" t="s">
        <v>4</v>
      </c>
      <c r="H30" s="47" t="s">
        <v>99</v>
      </c>
      <c r="I30" s="61"/>
      <c r="J30" s="64" t="s">
        <v>96</v>
      </c>
    </row>
    <row r="31" spans="1:10" s="3" customFormat="1" ht="13.5" customHeight="1" x14ac:dyDescent="0.15">
      <c r="A31" s="131" t="s">
        <v>71</v>
      </c>
      <c r="B31" s="132"/>
      <c r="C31" s="140" t="str">
        <f>IFERROR(IF(D9&gt;0,C30-H37,""),"")</f>
        <v/>
      </c>
      <c r="D31" s="141"/>
      <c r="E31" s="142"/>
      <c r="F31" s="37" t="s">
        <v>72</v>
      </c>
      <c r="G31" s="30"/>
      <c r="H31" s="162" t="str">
        <f>IFERROR(IF(I9&gt;0,SUM(I32:I33),""),"")</f>
        <v/>
      </c>
      <c r="I31" s="163"/>
      <c r="J31" s="164"/>
    </row>
    <row r="32" spans="1:10" s="3" customFormat="1" ht="13.5" customHeight="1" x14ac:dyDescent="0.15">
      <c r="A32" s="133"/>
      <c r="B32" s="134"/>
      <c r="C32" s="143"/>
      <c r="D32" s="144"/>
      <c r="E32" s="145"/>
      <c r="F32" s="135"/>
      <c r="G32" s="34" t="s">
        <v>25</v>
      </c>
      <c r="H32" s="45" t="s">
        <v>99</v>
      </c>
      <c r="I32" s="59"/>
      <c r="J32" s="62" t="s">
        <v>96</v>
      </c>
    </row>
    <row r="33" spans="1:10" s="3" customFormat="1" ht="13.5" customHeight="1" x14ac:dyDescent="0.15">
      <c r="A33" s="33"/>
      <c r="B33" s="33"/>
      <c r="C33" s="33"/>
      <c r="D33" s="33"/>
      <c r="E33" s="33"/>
      <c r="F33" s="136"/>
      <c r="G33" s="36" t="s">
        <v>26</v>
      </c>
      <c r="H33" s="47" t="s">
        <v>99</v>
      </c>
      <c r="I33" s="61"/>
      <c r="J33" s="64" t="s">
        <v>96</v>
      </c>
    </row>
    <row r="34" spans="1:10" s="3" customFormat="1" ht="13.5" customHeight="1" x14ac:dyDescent="0.15">
      <c r="A34" s="33"/>
      <c r="B34" s="33"/>
      <c r="C34" s="33"/>
      <c r="D34" s="33"/>
      <c r="E34" s="33"/>
      <c r="F34" s="29" t="s">
        <v>73</v>
      </c>
      <c r="G34" s="30"/>
      <c r="H34" s="151"/>
      <c r="I34" s="152"/>
      <c r="J34" s="153"/>
    </row>
    <row r="35" spans="1:10" s="3" customFormat="1" ht="13.5" customHeight="1" x14ac:dyDescent="0.15">
      <c r="A35" s="33"/>
      <c r="B35" s="33"/>
      <c r="C35" s="33"/>
      <c r="D35" s="33"/>
      <c r="E35" s="33"/>
      <c r="F35" s="29" t="s">
        <v>27</v>
      </c>
      <c r="G35" s="30"/>
      <c r="H35" s="151"/>
      <c r="I35" s="152"/>
      <c r="J35" s="153"/>
    </row>
    <row r="36" spans="1:10" s="3" customFormat="1" ht="13.5" customHeight="1" x14ac:dyDescent="0.15">
      <c r="A36" s="33"/>
      <c r="B36" s="33"/>
      <c r="C36" s="33"/>
      <c r="D36" s="33"/>
      <c r="E36" s="33"/>
      <c r="F36" s="31" t="s">
        <v>28</v>
      </c>
      <c r="G36" s="32"/>
      <c r="H36" s="49" t="s">
        <v>101</v>
      </c>
      <c r="I36" s="58"/>
      <c r="J36" s="51"/>
    </row>
    <row r="37" spans="1:10" s="3" customFormat="1" ht="13.5" customHeight="1" x14ac:dyDescent="0.15">
      <c r="A37" s="33"/>
      <c r="B37" s="33"/>
      <c r="C37" s="33"/>
      <c r="D37" s="33"/>
      <c r="E37" s="33"/>
      <c r="F37" s="168" t="s">
        <v>74</v>
      </c>
      <c r="G37" s="169"/>
      <c r="H37" s="165" t="str">
        <f>IFERROR(IF(I9&gt;0,SUM(H8,H14,H24,H28,H31,H34,H35)-I36,""),"")</f>
        <v/>
      </c>
      <c r="I37" s="166"/>
      <c r="J37" s="167"/>
    </row>
    <row r="38" spans="1:10" ht="13.5" customHeight="1" x14ac:dyDescent="0.15">
      <c r="A38" s="33"/>
      <c r="B38" s="33"/>
      <c r="C38" s="33"/>
      <c r="D38" s="33"/>
      <c r="E38" s="33"/>
    </row>
    <row r="39" spans="1:10" ht="13.5" customHeight="1" x14ac:dyDescent="0.15"/>
    <row r="40" spans="1:10" ht="13.5" customHeight="1" x14ac:dyDescent="0.15"/>
  </sheetData>
  <mergeCells count="39">
    <mergeCell ref="H37:J37"/>
    <mergeCell ref="C30:E30"/>
    <mergeCell ref="C28:E28"/>
    <mergeCell ref="C27:E27"/>
    <mergeCell ref="C24:E24"/>
    <mergeCell ref="F37:G37"/>
    <mergeCell ref="H35:J35"/>
    <mergeCell ref="H34:J34"/>
    <mergeCell ref="H31:J31"/>
    <mergeCell ref="H28:J28"/>
    <mergeCell ref="H24:J24"/>
    <mergeCell ref="A2:J2"/>
    <mergeCell ref="F9:F13"/>
    <mergeCell ref="F15:F23"/>
    <mergeCell ref="F25:F27"/>
    <mergeCell ref="A9:A12"/>
    <mergeCell ref="A25:A26"/>
    <mergeCell ref="A14:A15"/>
    <mergeCell ref="A6:E6"/>
    <mergeCell ref="F6:J6"/>
    <mergeCell ref="H3:J3"/>
    <mergeCell ref="H7:J7"/>
    <mergeCell ref="H14:J14"/>
    <mergeCell ref="H8:J8"/>
    <mergeCell ref="C17:E17"/>
    <mergeCell ref="C16:E16"/>
    <mergeCell ref="C13:E13"/>
    <mergeCell ref="A30:B30"/>
    <mergeCell ref="A31:B32"/>
    <mergeCell ref="F32:F33"/>
    <mergeCell ref="C7:E7"/>
    <mergeCell ref="C31:E32"/>
    <mergeCell ref="F29:F30"/>
    <mergeCell ref="A7:B7"/>
    <mergeCell ref="F7:G7"/>
    <mergeCell ref="A18:A21"/>
    <mergeCell ref="C22:E22"/>
    <mergeCell ref="C8:E8"/>
    <mergeCell ref="C23:E23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105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実績報告書</vt:lpstr>
      <vt:lpstr>費目別補助金執行実績</vt:lpstr>
      <vt:lpstr>資金収支決算書</vt:lpstr>
      <vt:lpstr>実績報告書!Print_Area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内野　隆行</cp:lastModifiedBy>
  <cp:lastPrinted>2019-03-22T04:35:05Z</cp:lastPrinted>
  <dcterms:created xsi:type="dcterms:W3CDTF">2007-01-24T04:12:31Z</dcterms:created>
  <dcterms:modified xsi:type="dcterms:W3CDTF">2026-03-18T06:03:12Z</dcterms:modified>
</cp:coreProperties>
</file>