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24226"/>
  <mc:AlternateContent xmlns:mc="http://schemas.openxmlformats.org/markup-compatibility/2006">
    <mc:Choice Requires="x15">
      <x15ac:absPath xmlns:x15ac="http://schemas.microsoft.com/office/spreadsheetml/2010/11/ac" url="X:\助成係\預かり保育推進補助\R7年度\11_実績報告依頼\02_施行\HP\"/>
    </mc:Choice>
  </mc:AlternateContent>
  <xr:revisionPtr revIDLastSave="0" documentId="13_ncr:1_{46DD3332-83B2-42BC-9C01-6CF3FD500C27}" xr6:coauthVersionLast="47" xr6:coauthVersionMax="47" xr10:uidLastSave="{00000000-0000-0000-0000-000000000000}"/>
  <bookViews>
    <workbookView xWindow="28680" yWindow="-120" windowWidth="29040" windowHeight="15720" xr2:uid="{00000000-000D-0000-FFFF-FFFF00000000}"/>
  </bookViews>
  <sheets>
    <sheet name="第2号様式" sheetId="4" r:id="rId1"/>
    <sheet name="実績内訳" sheetId="9" r:id="rId2"/>
    <sheet name="実施状況 3" sheetId="11" r:id="rId3"/>
    <sheet name="実施状況4" sheetId="2" r:id="rId4"/>
    <sheet name="Sheet1" sheetId="10" state="hidden" r:id="rId5"/>
  </sheets>
  <definedNames>
    <definedName name="_xlnm.Print_Area" localSheetId="2">'実施状況 3'!$A$1:$W$27</definedName>
    <definedName name="_xlnm.Print_Area" localSheetId="3">実施状況4!$A$1:$V$21</definedName>
    <definedName name="_xlnm.Print_Area" localSheetId="0">第2号様式!$A$1:$R$25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1" i="4" l="1"/>
  <c r="E11" i="9"/>
  <c r="R13" i="11" l="1"/>
  <c r="R12" i="11"/>
  <c r="U11" i="11" s="1"/>
  <c r="R11" i="11"/>
  <c r="R25" i="11"/>
  <c r="U26" i="11" s="1"/>
  <c r="R24" i="11"/>
  <c r="U24" i="11" s="1"/>
  <c r="R18" i="11"/>
  <c r="U19" i="11" s="1"/>
  <c r="F17" i="9"/>
  <c r="F16" i="9"/>
  <c r="F15" i="9"/>
  <c r="F14" i="9"/>
  <c r="F13" i="9"/>
  <c r="F12" i="9"/>
  <c r="J11" i="9"/>
  <c r="D11" i="9"/>
  <c r="N23" i="4"/>
  <c r="J24" i="4"/>
  <c r="F24" i="4"/>
  <c r="R26" i="11"/>
  <c r="U13" i="11" l="1"/>
  <c r="U12" i="11"/>
  <c r="F11" i="9"/>
  <c r="N24" i="4"/>
  <c r="U18" i="11"/>
  <c r="U25"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F24" authorId="0" shapeId="0" xr:uid="{00000000-0006-0000-0000-000001000000}">
      <text>
        <r>
          <rPr>
            <sz val="9"/>
            <color indexed="81"/>
            <rFont val="ＭＳ Ｐゴシック"/>
            <family val="3"/>
            <charset val="128"/>
          </rPr>
          <t>自動計算</t>
        </r>
      </text>
    </comment>
    <comment ref="J24" authorId="0" shapeId="0" xr:uid="{00000000-0006-0000-0000-000002000000}">
      <text>
        <r>
          <rPr>
            <sz val="9"/>
            <color indexed="81"/>
            <rFont val="ＭＳ Ｐゴシック"/>
            <family val="3"/>
            <charset val="128"/>
          </rPr>
          <t>自動計算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1" authorId="0" shapeId="0" xr:uid="{00000000-0006-0000-0100-000001000000}">
      <text>
        <r>
          <rPr>
            <sz val="9"/>
            <color indexed="81"/>
            <rFont val="ＭＳ Ｐゴシック"/>
            <family val="3"/>
            <charset val="128"/>
          </rPr>
          <t>自動計算</t>
        </r>
      </text>
    </comment>
    <comment ref="E11" authorId="0" shapeId="0" xr:uid="{00000000-0006-0000-0100-000002000000}">
      <text>
        <r>
          <rPr>
            <sz val="9"/>
            <color indexed="81"/>
            <rFont val="ＭＳ Ｐゴシック"/>
            <family val="3"/>
            <charset val="128"/>
          </rPr>
          <t>自動計算</t>
        </r>
      </text>
    </comment>
    <comment ref="F11" authorId="0" shapeId="0" xr:uid="{00000000-0006-0000-0100-000003000000}">
      <text>
        <r>
          <rPr>
            <sz val="9"/>
            <color indexed="81"/>
            <rFont val="ＭＳ Ｐゴシック"/>
            <family val="3"/>
            <charset val="128"/>
          </rPr>
          <t>自動計算</t>
        </r>
      </text>
    </comment>
    <comment ref="J11" authorId="0" shapeId="0" xr:uid="{00000000-0006-0000-0100-000004000000}">
      <text>
        <r>
          <rPr>
            <sz val="9"/>
            <color indexed="81"/>
            <rFont val="ＭＳ Ｐゴシック"/>
            <family val="3"/>
            <charset val="128"/>
          </rPr>
          <t>自動計算</t>
        </r>
      </text>
    </comment>
    <comment ref="F12" authorId="0" shapeId="0" xr:uid="{00000000-0006-0000-0100-000005000000}">
      <text>
        <r>
          <rPr>
            <sz val="9"/>
            <color indexed="81"/>
            <rFont val="ＭＳ Ｐゴシック"/>
            <family val="3"/>
            <charset val="128"/>
          </rPr>
          <t>自動計算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R11" authorId="0" shapeId="0" xr:uid="{00000000-0006-0000-0200-000001000000}">
      <text>
        <r>
          <rPr>
            <sz val="9"/>
            <color indexed="81"/>
            <rFont val="ＭＳ Ｐゴシック"/>
            <family val="3"/>
            <charset val="128"/>
          </rPr>
          <t>自動計算</t>
        </r>
      </text>
    </comment>
    <comment ref="U11" authorId="0" shapeId="0" xr:uid="{00000000-0006-0000-0200-000002000000}">
      <text>
        <r>
          <rPr>
            <sz val="9"/>
            <color indexed="81"/>
            <rFont val="ＭＳ Ｐゴシック"/>
            <family val="3"/>
            <charset val="128"/>
          </rPr>
          <t>自動計算</t>
        </r>
      </text>
    </comment>
    <comment ref="R12" authorId="0" shapeId="0" xr:uid="{00000000-0006-0000-0200-000003000000}">
      <text>
        <r>
          <rPr>
            <sz val="9"/>
            <color indexed="81"/>
            <rFont val="ＭＳ Ｐゴシック"/>
            <family val="3"/>
            <charset val="128"/>
          </rPr>
          <t>自動計算</t>
        </r>
      </text>
    </comment>
    <comment ref="U12" authorId="0" shapeId="0" xr:uid="{00000000-0006-0000-0200-000004000000}">
      <text>
        <r>
          <rPr>
            <sz val="9"/>
            <color indexed="81"/>
            <rFont val="ＭＳ Ｐゴシック"/>
            <family val="3"/>
            <charset val="128"/>
          </rPr>
          <t>自動計算</t>
        </r>
      </text>
    </comment>
    <comment ref="R13" authorId="0" shapeId="0" xr:uid="{00000000-0006-0000-0200-000005000000}">
      <text>
        <r>
          <rPr>
            <sz val="9"/>
            <color indexed="81"/>
            <rFont val="ＭＳ Ｐゴシック"/>
            <family val="3"/>
            <charset val="128"/>
          </rPr>
          <t>自動計算</t>
        </r>
      </text>
    </comment>
    <comment ref="U13" authorId="0" shapeId="0" xr:uid="{00000000-0006-0000-0200-000006000000}">
      <text>
        <r>
          <rPr>
            <sz val="9"/>
            <color indexed="81"/>
            <rFont val="ＭＳ Ｐゴシック"/>
            <family val="3"/>
            <charset val="128"/>
          </rPr>
          <t>自動計算</t>
        </r>
      </text>
    </comment>
    <comment ref="R18" authorId="0" shapeId="0" xr:uid="{00000000-0006-0000-0200-000007000000}">
      <text>
        <r>
          <rPr>
            <sz val="9"/>
            <color indexed="81"/>
            <rFont val="ＭＳ Ｐゴシック"/>
            <family val="3"/>
            <charset val="128"/>
          </rPr>
          <t>自動計算</t>
        </r>
      </text>
    </comment>
    <comment ref="U18" authorId="0" shapeId="0" xr:uid="{00000000-0006-0000-0200-000008000000}">
      <text>
        <r>
          <rPr>
            <sz val="9"/>
            <color indexed="81"/>
            <rFont val="ＭＳ Ｐゴシック"/>
            <family val="3"/>
            <charset val="128"/>
          </rPr>
          <t>自動計算</t>
        </r>
      </text>
    </comment>
    <comment ref="U19" authorId="0" shapeId="0" xr:uid="{00000000-0006-0000-0200-000009000000}">
      <text>
        <r>
          <rPr>
            <sz val="9"/>
            <color indexed="81"/>
            <rFont val="ＭＳ Ｐゴシック"/>
            <family val="3"/>
            <charset val="128"/>
          </rPr>
          <t>自動計算</t>
        </r>
      </text>
    </comment>
    <comment ref="R24" authorId="0" shapeId="0" xr:uid="{00000000-0006-0000-0200-00000A000000}">
      <text>
        <r>
          <rPr>
            <sz val="9"/>
            <color indexed="81"/>
            <rFont val="ＭＳ Ｐゴシック"/>
            <family val="3"/>
            <charset val="128"/>
          </rPr>
          <t>自動計算</t>
        </r>
      </text>
    </comment>
    <comment ref="U24" authorId="0" shapeId="0" xr:uid="{00000000-0006-0000-0200-00000B000000}">
      <text>
        <r>
          <rPr>
            <sz val="9"/>
            <color indexed="81"/>
            <rFont val="ＭＳ Ｐゴシック"/>
            <family val="3"/>
            <charset val="128"/>
          </rPr>
          <t>自動計算</t>
        </r>
      </text>
    </comment>
    <comment ref="R25" authorId="0" shapeId="0" xr:uid="{00000000-0006-0000-0200-00000C000000}">
      <text>
        <r>
          <rPr>
            <sz val="9"/>
            <color indexed="81"/>
            <rFont val="ＭＳ Ｐゴシック"/>
            <family val="3"/>
            <charset val="128"/>
          </rPr>
          <t>自動計算</t>
        </r>
      </text>
    </comment>
    <comment ref="U25" authorId="0" shapeId="0" xr:uid="{00000000-0006-0000-0200-00000D000000}">
      <text>
        <r>
          <rPr>
            <sz val="9"/>
            <color indexed="81"/>
            <rFont val="ＭＳ Ｐゴシック"/>
            <family val="3"/>
            <charset val="128"/>
          </rPr>
          <t>自動計算</t>
        </r>
      </text>
    </comment>
    <comment ref="R26" authorId="0" shapeId="0" xr:uid="{00000000-0006-0000-0200-00000E000000}">
      <text>
        <r>
          <rPr>
            <sz val="9"/>
            <color indexed="81"/>
            <rFont val="ＭＳ Ｐゴシック"/>
            <family val="3"/>
            <charset val="128"/>
          </rPr>
          <t>自動計算</t>
        </r>
      </text>
    </comment>
    <comment ref="U26" authorId="0" shapeId="0" xr:uid="{00000000-0006-0000-0200-00000F000000}">
      <text>
        <r>
          <rPr>
            <sz val="9"/>
            <color indexed="81"/>
            <rFont val="ＭＳ Ｐゴシック"/>
            <family val="3"/>
            <charset val="128"/>
          </rPr>
          <t>自動計算</t>
        </r>
      </text>
    </comment>
  </commentList>
</comments>
</file>

<file path=xl/sharedStrings.xml><?xml version="1.0" encoding="utf-8"?>
<sst xmlns="http://schemas.openxmlformats.org/spreadsheetml/2006/main" count="192" uniqueCount="119">
  <si>
    <t>幼稚園番号</t>
    <rPh sb="0" eb="3">
      <t>ヨウチエン</t>
    </rPh>
    <rPh sb="3" eb="5">
      <t>バンゴウ</t>
    </rPh>
    <phoneticPr fontId="2"/>
  </si>
  <si>
    <t>事務担当者名</t>
    <rPh sb="0" eb="2">
      <t>ジム</t>
    </rPh>
    <rPh sb="2" eb="5">
      <t>タントウシャ</t>
    </rPh>
    <rPh sb="5" eb="6">
      <t>メイ</t>
    </rPh>
    <phoneticPr fontId="2"/>
  </si>
  <si>
    <t>電話番号</t>
    <rPh sb="0" eb="2">
      <t>デンワ</t>
    </rPh>
    <rPh sb="2" eb="4">
      <t>バンゴウ</t>
    </rPh>
    <phoneticPr fontId="2"/>
  </si>
  <si>
    <t>①</t>
    <phoneticPr fontId="2"/>
  </si>
  <si>
    <t>②</t>
    <phoneticPr fontId="2"/>
  </si>
  <si>
    <t>③</t>
    <phoneticPr fontId="2"/>
  </si>
  <si>
    <t>④</t>
    <phoneticPr fontId="2"/>
  </si>
  <si>
    <t>⑤</t>
    <phoneticPr fontId="2"/>
  </si>
  <si>
    <t>区　分</t>
    <rPh sb="0" eb="1">
      <t>ク</t>
    </rPh>
    <rPh sb="2" eb="3">
      <t>ブン</t>
    </rPh>
    <phoneticPr fontId="2"/>
  </si>
  <si>
    <t>補助対象経費</t>
    <rPh sb="0" eb="2">
      <t>ホジョ</t>
    </rPh>
    <rPh sb="2" eb="4">
      <t>タイショウ</t>
    </rPh>
    <rPh sb="4" eb="6">
      <t>ケイヒ</t>
    </rPh>
    <phoneticPr fontId="2"/>
  </si>
  <si>
    <t>補助金執行額</t>
    <rPh sb="0" eb="3">
      <t>ホジョキン</t>
    </rPh>
    <rPh sb="3" eb="5">
      <t>シッコウ</t>
    </rPh>
    <rPh sb="5" eb="6">
      <t>ガク</t>
    </rPh>
    <phoneticPr fontId="2"/>
  </si>
  <si>
    <t>差引
（②－③）</t>
    <rPh sb="0" eb="2">
      <t>サシヒキ</t>
    </rPh>
    <phoneticPr fontId="2"/>
  </si>
  <si>
    <t>円</t>
    <rPh sb="0" eb="1">
      <t>エン</t>
    </rPh>
    <phoneticPr fontId="2"/>
  </si>
  <si>
    <t>円</t>
    <phoneticPr fontId="2"/>
  </si>
  <si>
    <t>幼稚園番号</t>
  </si>
  <si>
    <t>事務担当者名</t>
  </si>
  <si>
    <t>電話番号</t>
  </si>
  <si>
    <t>４月</t>
    <rPh sb="1" eb="2">
      <t>ガツ</t>
    </rPh>
    <phoneticPr fontId="2"/>
  </si>
  <si>
    <t>５月</t>
    <rPh sb="1" eb="2">
      <t>ガツ</t>
    </rPh>
    <phoneticPr fontId="2"/>
  </si>
  <si>
    <t>６月</t>
  </si>
  <si>
    <t>７月</t>
  </si>
  <si>
    <t>８月</t>
  </si>
  <si>
    <t>９月</t>
  </si>
  <si>
    <t>１０月</t>
  </si>
  <si>
    <t>１１月</t>
  </si>
  <si>
    <t>１２月</t>
  </si>
  <si>
    <t>１月</t>
  </si>
  <si>
    <t>２月</t>
  </si>
  <si>
    <t>３月</t>
  </si>
  <si>
    <t>平均</t>
    <rPh sb="0" eb="2">
      <t>ヘイキン</t>
    </rPh>
    <phoneticPr fontId="2"/>
  </si>
  <si>
    <t>　ア 春期休暇</t>
  </si>
  <si>
    <t>人</t>
  </si>
  <si>
    <t>　イ 夏期休暇</t>
  </si>
  <si>
    <t>　ウ 冬期休暇</t>
  </si>
  <si>
    <t>記</t>
    <rPh sb="0" eb="1">
      <t>キ</t>
    </rPh>
    <phoneticPr fontId="2"/>
  </si>
  <si>
    <t>１　総　括　表</t>
    <rPh sb="2" eb="3">
      <t>フサ</t>
    </rPh>
    <rPh sb="4" eb="5">
      <t>クク</t>
    </rPh>
    <rPh sb="6" eb="7">
      <t>ヒョウ</t>
    </rPh>
    <phoneticPr fontId="2"/>
  </si>
  <si>
    <t>①　交付決定額</t>
    <rPh sb="2" eb="4">
      <t>コウフ</t>
    </rPh>
    <rPh sb="4" eb="6">
      <t>ケッテイ</t>
    </rPh>
    <rPh sb="6" eb="7">
      <t>ガク</t>
    </rPh>
    <phoneticPr fontId="2"/>
  </si>
  <si>
    <t>③　差　　　引　（ ① － ② ）</t>
    <rPh sb="2" eb="3">
      <t>サ</t>
    </rPh>
    <rPh sb="6" eb="7">
      <t>イン</t>
    </rPh>
    <phoneticPr fontId="2"/>
  </si>
  <si>
    <t>合　　　計</t>
    <rPh sb="0" eb="1">
      <t>ゴウ</t>
    </rPh>
    <rPh sb="4" eb="5">
      <t>ケイ</t>
    </rPh>
    <phoneticPr fontId="2"/>
  </si>
  <si>
    <t>②　補助金執行額</t>
    <rPh sb="2" eb="5">
      <t>ホジョキン</t>
    </rPh>
    <rPh sb="5" eb="7">
      <t>シッコウ</t>
    </rPh>
    <phoneticPr fontId="2"/>
  </si>
  <si>
    <t>　円</t>
    <phoneticPr fontId="2"/>
  </si>
  <si>
    <t>※　区市預かり補助金名称</t>
    <rPh sb="2" eb="4">
      <t>クシ</t>
    </rPh>
    <rPh sb="4" eb="5">
      <t>アズ</t>
    </rPh>
    <rPh sb="7" eb="10">
      <t>ホジョキン</t>
    </rPh>
    <rPh sb="10" eb="12">
      <t>メイショウ</t>
    </rPh>
    <phoneticPr fontId="2"/>
  </si>
  <si>
    <t>（区市から預かり保育に関する補助金を受けている場合に記入する）</t>
  </si>
  <si>
    <t>区市預かり保育補助金交付額</t>
    <rPh sb="0" eb="2">
      <t>クシ</t>
    </rPh>
    <rPh sb="2" eb="3">
      <t>アズ</t>
    </rPh>
    <rPh sb="5" eb="7">
      <t>ホイク</t>
    </rPh>
    <rPh sb="7" eb="10">
      <t>ホジョキン</t>
    </rPh>
    <rPh sb="10" eb="12">
      <t>コウフ</t>
    </rPh>
    <rPh sb="12" eb="13">
      <t>ガク</t>
    </rPh>
    <phoneticPr fontId="2"/>
  </si>
  <si>
    <t>　　　　</t>
    <phoneticPr fontId="2"/>
  </si>
  <si>
    <t>※　</t>
    <phoneticPr fontId="2"/>
  </si>
  <si>
    <t>A</t>
    <phoneticPr fontId="2"/>
  </si>
  <si>
    <t>　東　京　都　知　事　　殿</t>
    <rPh sb="1" eb="2">
      <t>ヒガシ</t>
    </rPh>
    <rPh sb="3" eb="4">
      <t>キョウ</t>
    </rPh>
    <rPh sb="5" eb="6">
      <t>ミヤコ</t>
    </rPh>
    <rPh sb="7" eb="8">
      <t>チ</t>
    </rPh>
    <rPh sb="9" eb="10">
      <t>コト</t>
    </rPh>
    <rPh sb="12" eb="13">
      <t>ドノ</t>
    </rPh>
    <phoneticPr fontId="2"/>
  </si>
  <si>
    <t>有</t>
    <rPh sb="0" eb="1">
      <t>ア</t>
    </rPh>
    <phoneticPr fontId="2"/>
  </si>
  <si>
    <t>無</t>
    <rPh sb="0" eb="1">
      <t>ム</t>
    </rPh>
    <phoneticPr fontId="2"/>
  </si>
  <si>
    <t>１日あたりの平均園児数(春期)</t>
    <rPh sb="1" eb="2">
      <t>ニチ</t>
    </rPh>
    <rPh sb="6" eb="8">
      <t>ヘイキン</t>
    </rPh>
    <rPh sb="8" eb="10">
      <t>エンジ</t>
    </rPh>
    <rPh sb="10" eb="11">
      <t>カズ</t>
    </rPh>
    <rPh sb="12" eb="14">
      <t>シュンキ</t>
    </rPh>
    <phoneticPr fontId="2"/>
  </si>
  <si>
    <t>１日あたりの平均園児数(夏期)</t>
    <rPh sb="1" eb="2">
      <t>ニチ</t>
    </rPh>
    <rPh sb="6" eb="8">
      <t>ヘイキン</t>
    </rPh>
    <rPh sb="8" eb="10">
      <t>エンジ</t>
    </rPh>
    <rPh sb="10" eb="11">
      <t>カズ</t>
    </rPh>
    <rPh sb="12" eb="14">
      <t>カキ</t>
    </rPh>
    <phoneticPr fontId="2"/>
  </si>
  <si>
    <t>１日あたりの平均園児数(冬期)</t>
    <rPh sb="1" eb="2">
      <t>ニチ</t>
    </rPh>
    <rPh sb="6" eb="8">
      <t>ヘイキン</t>
    </rPh>
    <rPh sb="8" eb="10">
      <t>エンジ</t>
    </rPh>
    <rPh sb="10" eb="11">
      <t>カズ</t>
    </rPh>
    <rPh sb="12" eb="14">
      <t>トウキ</t>
    </rPh>
    <phoneticPr fontId="2"/>
  </si>
  <si>
    <t>4月～3月
合計</t>
    <rPh sb="1" eb="2">
      <t>ガツ</t>
    </rPh>
    <rPh sb="4" eb="5">
      <t>ガツ</t>
    </rPh>
    <rPh sb="6" eb="8">
      <t>ゴウケイ</t>
    </rPh>
    <phoneticPr fontId="2"/>
  </si>
  <si>
    <t>・・・Ｂの実施日数で割ってください。</t>
    <rPh sb="5" eb="7">
      <t>ジッシ</t>
    </rPh>
    <rPh sb="7" eb="9">
      <t>ニッスウ</t>
    </rPh>
    <rPh sb="10" eb="11">
      <t>ワ</t>
    </rPh>
    <phoneticPr fontId="2"/>
  </si>
  <si>
    <t>　（注）　内訳が不足する場合は、複写して添付すること。</t>
    <rPh sb="2" eb="3">
      <t>チュウ</t>
    </rPh>
    <rPh sb="5" eb="7">
      <t>ウチワケ</t>
    </rPh>
    <rPh sb="8" eb="10">
      <t>フソク</t>
    </rPh>
    <rPh sb="12" eb="14">
      <t>バアイ</t>
    </rPh>
    <rPh sb="16" eb="18">
      <t>フクシャ</t>
    </rPh>
    <rPh sb="20" eb="22">
      <t>テンプ</t>
    </rPh>
    <phoneticPr fontId="2"/>
  </si>
  <si>
    <t>法人・設置者所在地
（印鑑証明書の住所）</t>
    <rPh sb="0" eb="2">
      <t>ホウジン</t>
    </rPh>
    <rPh sb="3" eb="5">
      <t>セッチ</t>
    </rPh>
    <rPh sb="5" eb="6">
      <t>シャ</t>
    </rPh>
    <rPh sb="6" eb="9">
      <t>ショザイチ</t>
    </rPh>
    <rPh sb="11" eb="13">
      <t>インカン</t>
    </rPh>
    <rPh sb="13" eb="16">
      <t>ショウメイショ</t>
    </rPh>
    <rPh sb="17" eb="19">
      <t>ジュウショ</t>
    </rPh>
    <phoneticPr fontId="2"/>
  </si>
  <si>
    <t>理事長・設置者名</t>
    <rPh sb="0" eb="3">
      <t>リジチョウ</t>
    </rPh>
    <rPh sb="4" eb="7">
      <t>セッチシャ</t>
    </rPh>
    <rPh sb="7" eb="8">
      <t>メイ</t>
    </rPh>
    <phoneticPr fontId="2"/>
  </si>
  <si>
    <t>印</t>
    <rPh sb="0" eb="1">
      <t>イン</t>
    </rPh>
    <phoneticPr fontId="2"/>
  </si>
  <si>
    <t>事務担当者</t>
    <rPh sb="0" eb="2">
      <t>ジム</t>
    </rPh>
    <rPh sb="2" eb="5">
      <t>タントウシャ</t>
    </rPh>
    <phoneticPr fontId="2"/>
  </si>
  <si>
    <t>法人番号（学校法人）
5桁</t>
    <rPh sb="0" eb="2">
      <t>ホウジン</t>
    </rPh>
    <rPh sb="2" eb="4">
      <t>バンゴウ</t>
    </rPh>
    <rPh sb="5" eb="7">
      <t>ガッコウ</t>
    </rPh>
    <rPh sb="7" eb="9">
      <t>ホウジン</t>
    </rPh>
    <rPh sb="12" eb="13">
      <t>ケタ</t>
    </rPh>
    <phoneticPr fontId="2"/>
  </si>
  <si>
    <t>幼稚園番号
（志向園・個人立等）7桁</t>
    <rPh sb="0" eb="3">
      <t>ヨウチエン</t>
    </rPh>
    <rPh sb="3" eb="5">
      <t>バンゴウ</t>
    </rPh>
    <rPh sb="7" eb="9">
      <t>シコウ</t>
    </rPh>
    <rPh sb="9" eb="10">
      <t>エン</t>
    </rPh>
    <rPh sb="11" eb="13">
      <t>コジン</t>
    </rPh>
    <rPh sb="13" eb="14">
      <t>リツ</t>
    </rPh>
    <rPh sb="14" eb="15">
      <t>トウ</t>
    </rPh>
    <rPh sb="17" eb="18">
      <t>ケタ</t>
    </rPh>
    <phoneticPr fontId="2"/>
  </si>
  <si>
    <t>総　　　額</t>
    <rPh sb="0" eb="1">
      <t>ソウ</t>
    </rPh>
    <rPh sb="4" eb="5">
      <t>ガク</t>
    </rPh>
    <phoneticPr fontId="2"/>
  </si>
  <si>
    <t>内訳</t>
    <rPh sb="0" eb="2">
      <t>ウチワケ</t>
    </rPh>
    <phoneticPr fontId="2"/>
  </si>
  <si>
    <t>学校法人</t>
    <rPh sb="0" eb="2">
      <t>ガッコウ</t>
    </rPh>
    <rPh sb="2" eb="4">
      <t>ホウジン</t>
    </rPh>
    <phoneticPr fontId="2"/>
  </si>
  <si>
    <t>志向園</t>
    <rPh sb="0" eb="2">
      <t>シコウ</t>
    </rPh>
    <rPh sb="2" eb="3">
      <t>エン</t>
    </rPh>
    <phoneticPr fontId="2"/>
  </si>
  <si>
    <t>個人立等</t>
    <rPh sb="0" eb="2">
      <t>コジン</t>
    </rPh>
    <rPh sb="2" eb="3">
      <t>リツ</t>
    </rPh>
    <rPh sb="3" eb="4">
      <t>トウ</t>
    </rPh>
    <phoneticPr fontId="2"/>
  </si>
  <si>
    <t>日間</t>
    <rPh sb="0" eb="2">
      <t>ニチカン</t>
    </rPh>
    <phoneticPr fontId="2"/>
  </si>
  <si>
    <t>月</t>
    <rPh sb="0" eb="1">
      <t>ガツ</t>
    </rPh>
    <phoneticPr fontId="2"/>
  </si>
  <si>
    <t>日～</t>
    <rPh sb="0" eb="1">
      <t>ニチ</t>
    </rPh>
    <phoneticPr fontId="2"/>
  </si>
  <si>
    <t>日</t>
    <rPh sb="0" eb="1">
      <t>ニチ</t>
    </rPh>
    <phoneticPr fontId="2"/>
  </si>
  <si>
    <t>いずれかに○</t>
    <phoneticPr fontId="2"/>
  </si>
  <si>
    <t>新制度に
移行しない
幼稚園</t>
    <rPh sb="0" eb="3">
      <t>シンセイド</t>
    </rPh>
    <rPh sb="5" eb="7">
      <t>イコウ</t>
    </rPh>
    <rPh sb="11" eb="14">
      <t>ヨ</t>
    </rPh>
    <phoneticPr fontId="2"/>
  </si>
  <si>
    <t>新制度
幼稚園</t>
    <phoneticPr fontId="2"/>
  </si>
  <si>
    <t>幼稚園型
認定こども園
（単独）</t>
    <rPh sb="0" eb="3">
      <t>ヨウチエン</t>
    </rPh>
    <rPh sb="3" eb="4">
      <t>ガタ</t>
    </rPh>
    <rPh sb="5" eb="11">
      <t>ニ</t>
    </rPh>
    <rPh sb="13" eb="15">
      <t>タンドク</t>
    </rPh>
    <phoneticPr fontId="2"/>
  </si>
  <si>
    <t>幼稚園型
認定こども園
（年齢区分）</t>
    <rPh sb="0" eb="3">
      <t>ヨ</t>
    </rPh>
    <rPh sb="3" eb="4">
      <t>ガタ</t>
    </rPh>
    <rPh sb="5" eb="11">
      <t>ニ</t>
    </rPh>
    <rPh sb="13" eb="15">
      <t>ネンレイ</t>
    </rPh>
    <rPh sb="15" eb="17">
      <t>クブン</t>
    </rPh>
    <phoneticPr fontId="2"/>
  </si>
  <si>
    <t>幼稚園型
認定こども園
（並列）</t>
    <rPh sb="0" eb="3">
      <t>ヨ</t>
    </rPh>
    <rPh sb="3" eb="4">
      <t>ガタ</t>
    </rPh>
    <rPh sb="5" eb="11">
      <t>ニ</t>
    </rPh>
    <rPh sb="13" eb="15">
      <t>ヘイレツ</t>
    </rPh>
    <phoneticPr fontId="2"/>
  </si>
  <si>
    <t>幼保連携型
認定こども園</t>
    <rPh sb="0" eb="5">
      <t>ヨ</t>
    </rPh>
    <rPh sb="6" eb="12">
      <t>ニ</t>
    </rPh>
    <phoneticPr fontId="2"/>
  </si>
  <si>
    <t>施設名</t>
    <rPh sb="0" eb="2">
      <t>シセツ</t>
    </rPh>
    <rPh sb="2" eb="3">
      <t>メイ</t>
    </rPh>
    <phoneticPr fontId="2"/>
  </si>
  <si>
    <t>法人・施設名</t>
    <rPh sb="0" eb="2">
      <t>ホウジン</t>
    </rPh>
    <rPh sb="3" eb="5">
      <t>シセツ</t>
    </rPh>
    <rPh sb="5" eb="6">
      <t>メイ</t>
    </rPh>
    <phoneticPr fontId="2"/>
  </si>
  <si>
    <t>施設名</t>
    <rPh sb="0" eb="2">
      <t>シセツ</t>
    </rPh>
    <phoneticPr fontId="2"/>
  </si>
  <si>
    <t>２　施設別実績報告内訳書</t>
    <rPh sb="2" eb="4">
      <t>シセツ</t>
    </rPh>
    <rPh sb="4" eb="5">
      <t>ベツ</t>
    </rPh>
    <rPh sb="5" eb="7">
      <t>ジッセキ</t>
    </rPh>
    <rPh sb="7" eb="9">
      <t>ホウコク</t>
    </rPh>
    <rPh sb="9" eb="12">
      <t>ウチワケショ</t>
    </rPh>
    <phoneticPr fontId="2"/>
  </si>
  <si>
    <t>Ｂ</t>
  </si>
  <si>
    <t>Ｃ</t>
    <phoneticPr fontId="2"/>
  </si>
  <si>
    <t>（１）  教育時間終了後２時間の預かり保育</t>
    <rPh sb="5" eb="7">
      <t>キョウイク</t>
    </rPh>
    <rPh sb="7" eb="9">
      <t>ジカン</t>
    </rPh>
    <rPh sb="9" eb="12">
      <t>シュウリョウゴ</t>
    </rPh>
    <phoneticPr fontId="2"/>
  </si>
  <si>
    <t>（２）  教育時間終了後３時間以上の預かり保育</t>
    <rPh sb="5" eb="7">
      <t>キョウイク</t>
    </rPh>
    <rPh sb="7" eb="9">
      <t>ジカン</t>
    </rPh>
    <rPh sb="9" eb="12">
      <t>シュウリョウゴ</t>
    </rPh>
    <phoneticPr fontId="2"/>
  </si>
  <si>
    <t>Ｄ</t>
    <phoneticPr fontId="2"/>
  </si>
  <si>
    <t>Ｅ</t>
    <phoneticPr fontId="2"/>
  </si>
  <si>
    <t>Ｆ</t>
    <phoneticPr fontId="2"/>
  </si>
  <si>
    <t>３　施設別事業実施状況</t>
    <rPh sb="2" eb="4">
      <t>シセツ</t>
    </rPh>
    <rPh sb="7" eb="9">
      <t>ジッシ</t>
    </rPh>
    <rPh sb="9" eb="11">
      <t>ジョウキョウ</t>
    </rPh>
    <phoneticPr fontId="2"/>
  </si>
  <si>
    <t>（３）  早朝の預かり保育</t>
    <phoneticPr fontId="2"/>
  </si>
  <si>
    <t>（４）  長期休暇の預かり保育</t>
    <phoneticPr fontId="2"/>
  </si>
  <si>
    <t>・・・Ｆの実施日数で割ってください。</t>
    <rPh sb="5" eb="7">
      <t>ジッシ</t>
    </rPh>
    <rPh sb="7" eb="9">
      <t>ニッスウ</t>
    </rPh>
    <rPh sb="10" eb="11">
      <t>ワ</t>
    </rPh>
    <phoneticPr fontId="2"/>
  </si>
  <si>
    <t>　平成２８年３月２４日付２７生私振第１６６８号で交付決定を受けた、平成２７年度私立幼稚園預かり保育推進補助金に係る事業の実績について、下記のとおり報告します。</t>
    <rPh sb="1" eb="3">
      <t>ヘイセイ</t>
    </rPh>
    <rPh sb="5" eb="6">
      <t>ネン</t>
    </rPh>
    <rPh sb="7" eb="8">
      <t>ガツ</t>
    </rPh>
    <rPh sb="10" eb="12">
      <t>ヒヅケ</t>
    </rPh>
    <rPh sb="14" eb="15">
      <t>ショウ</t>
    </rPh>
    <rPh sb="15" eb="16">
      <t>ワタシ</t>
    </rPh>
    <rPh sb="16" eb="17">
      <t>オサム</t>
    </rPh>
    <rPh sb="17" eb="18">
      <t>ダイ</t>
    </rPh>
    <rPh sb="22" eb="23">
      <t>ゴウ</t>
    </rPh>
    <rPh sb="24" eb="26">
      <t>コウフ</t>
    </rPh>
    <rPh sb="26" eb="28">
      <t>ケッテイ</t>
    </rPh>
    <rPh sb="29" eb="30">
      <t>ウ</t>
    </rPh>
    <rPh sb="33" eb="35">
      <t>ヘイセイ</t>
    </rPh>
    <rPh sb="37" eb="39">
      <t>ネンド</t>
    </rPh>
    <rPh sb="39" eb="41">
      <t>シリツ</t>
    </rPh>
    <rPh sb="41" eb="44">
      <t>ヨウチエン</t>
    </rPh>
    <rPh sb="44" eb="45">
      <t>アズ</t>
    </rPh>
    <rPh sb="47" eb="49">
      <t>ホイク</t>
    </rPh>
    <rPh sb="49" eb="51">
      <t>スイシン</t>
    </rPh>
    <rPh sb="51" eb="54">
      <t>ホジョキン</t>
    </rPh>
    <rPh sb="55" eb="56">
      <t>カカ</t>
    </rPh>
    <rPh sb="57" eb="59">
      <t>ジギョウ</t>
    </rPh>
    <rPh sb="60" eb="62">
      <t>ジッセキ</t>
    </rPh>
    <rPh sb="67" eb="69">
      <t>カキ</t>
    </rPh>
    <rPh sb="73" eb="75">
      <t>ホウコク</t>
    </rPh>
    <phoneticPr fontId="2"/>
  </si>
  <si>
    <t>預かり保育
のべ園児数（人）</t>
    <rPh sb="0" eb="1">
      <t>アズ</t>
    </rPh>
    <rPh sb="3" eb="5">
      <t>ホイク</t>
    </rPh>
    <rPh sb="8" eb="11">
      <t>エンジスウ</t>
    </rPh>
    <rPh sb="12" eb="13">
      <t>ニン</t>
    </rPh>
    <phoneticPr fontId="2"/>
  </si>
  <si>
    <t>預かり保育
実施日数（日）</t>
    <rPh sb="11" eb="12">
      <t>ニチ</t>
    </rPh>
    <phoneticPr fontId="2"/>
  </si>
  <si>
    <t>開園日（日）</t>
    <rPh sb="0" eb="3">
      <t>カイエンビ</t>
    </rPh>
    <rPh sb="4" eb="5">
      <t>ニチ</t>
    </rPh>
    <phoneticPr fontId="2"/>
  </si>
  <si>
    <t>メールアドレス</t>
    <phoneticPr fontId="2"/>
  </si>
  <si>
    <t>（注２）　②欄には、当該補助金の補助対象となっている「教育時間終了後２時間の預かり保育」、
　　　　　「教育時間終了後３時間以上の預かり保育」、「早朝の預かり保育」及び「長期休暇の預かり保育」に要した
　　　　　経費の合計額を記入すること。</t>
    <rPh sb="1" eb="2">
      <t>チュウ</t>
    </rPh>
    <rPh sb="6" eb="7">
      <t>ラン</t>
    </rPh>
    <rPh sb="10" eb="12">
      <t>トウガイ</t>
    </rPh>
    <rPh sb="12" eb="15">
      <t>ホジョキン</t>
    </rPh>
    <rPh sb="16" eb="18">
      <t>ホジョ</t>
    </rPh>
    <rPh sb="18" eb="20">
      <t>タイショウ</t>
    </rPh>
    <rPh sb="27" eb="29">
      <t>キョウイク</t>
    </rPh>
    <rPh sb="29" eb="31">
      <t>ジカン</t>
    </rPh>
    <rPh sb="31" eb="34">
      <t>シュウリョウゴ</t>
    </rPh>
    <rPh sb="35" eb="37">
      <t>ジカン</t>
    </rPh>
    <rPh sb="38" eb="41">
      <t>ア</t>
    </rPh>
    <rPh sb="41" eb="43">
      <t>ホイク</t>
    </rPh>
    <rPh sb="52" eb="54">
      <t>キョウイク</t>
    </rPh>
    <rPh sb="54" eb="56">
      <t>ジカン</t>
    </rPh>
    <rPh sb="56" eb="59">
      <t>シュウリョウゴ</t>
    </rPh>
    <rPh sb="60" eb="62">
      <t>ジカン</t>
    </rPh>
    <rPh sb="62" eb="64">
      <t>イジョウ</t>
    </rPh>
    <rPh sb="65" eb="66">
      <t>アズ</t>
    </rPh>
    <rPh sb="68" eb="70">
      <t>ホイク</t>
    </rPh>
    <rPh sb="73" eb="75">
      <t>ソウチョウ</t>
    </rPh>
    <rPh sb="76" eb="77">
      <t>アズ</t>
    </rPh>
    <rPh sb="79" eb="81">
      <t>ホイク</t>
    </rPh>
    <rPh sb="82" eb="83">
      <t>オヨ</t>
    </rPh>
    <rPh sb="85" eb="87">
      <t>チョウキ</t>
    </rPh>
    <rPh sb="87" eb="89">
      <t>キュウカ</t>
    </rPh>
    <rPh sb="90" eb="91">
      <t>アズ</t>
    </rPh>
    <rPh sb="93" eb="95">
      <t>ホイク</t>
    </rPh>
    <rPh sb="97" eb="98">
      <t>ヨウ</t>
    </rPh>
    <rPh sb="106" eb="108">
      <t>ケイヒ</t>
    </rPh>
    <rPh sb="109" eb="112">
      <t>ゴウケイガク</t>
    </rPh>
    <rPh sb="113" eb="115">
      <t>キニュウ</t>
    </rPh>
    <phoneticPr fontId="2"/>
  </si>
  <si>
    <t>（注３）　⑤欄には、今年度区市から預かり保育に関する補助金（幼稚園型一時預かり事業を除く。）を受けた場合で、
　　　　　東京都の私立幼稚園預かり保育推進補助金と補助対象経費が重複するときに、
　　　　　その交付金額を記入すること。</t>
    <rPh sb="1" eb="2">
      <t>チュウ</t>
    </rPh>
    <rPh sb="6" eb="7">
      <t>ラン</t>
    </rPh>
    <rPh sb="10" eb="13">
      <t>コンネンド</t>
    </rPh>
    <rPh sb="13" eb="15">
      <t>クシ</t>
    </rPh>
    <rPh sb="17" eb="18">
      <t>アズ</t>
    </rPh>
    <rPh sb="20" eb="22">
      <t>ホイク</t>
    </rPh>
    <rPh sb="23" eb="24">
      <t>カン</t>
    </rPh>
    <rPh sb="26" eb="29">
      <t>ホジョキン</t>
    </rPh>
    <rPh sb="30" eb="33">
      <t>ヨ</t>
    </rPh>
    <rPh sb="33" eb="34">
      <t>ガタ</t>
    </rPh>
    <rPh sb="34" eb="41">
      <t>イチ</t>
    </rPh>
    <rPh sb="42" eb="43">
      <t>ノゾ</t>
    </rPh>
    <rPh sb="47" eb="48">
      <t>ウ</t>
    </rPh>
    <rPh sb="50" eb="52">
      <t>バアイ</t>
    </rPh>
    <rPh sb="60" eb="62">
      <t>トウキョウ</t>
    </rPh>
    <rPh sb="62" eb="63">
      <t>ト</t>
    </rPh>
    <rPh sb="64" eb="66">
      <t>シリツ</t>
    </rPh>
    <rPh sb="66" eb="69">
      <t>ヨウチエン</t>
    </rPh>
    <rPh sb="69" eb="70">
      <t>アズ</t>
    </rPh>
    <rPh sb="72" eb="74">
      <t>ホイク</t>
    </rPh>
    <rPh sb="74" eb="76">
      <t>スイシン</t>
    </rPh>
    <rPh sb="76" eb="79">
      <t>ホジョキン</t>
    </rPh>
    <rPh sb="80" eb="82">
      <t>ホジョ</t>
    </rPh>
    <rPh sb="82" eb="84">
      <t>タイショウ</t>
    </rPh>
    <rPh sb="84" eb="86">
      <t>ケイヒ</t>
    </rPh>
    <rPh sb="87" eb="89">
      <t>チョウフク</t>
    </rPh>
    <rPh sb="103" eb="105">
      <t>コウフ</t>
    </rPh>
    <rPh sb="105" eb="107">
      <t>キンガク</t>
    </rPh>
    <phoneticPr fontId="2"/>
  </si>
  <si>
    <r>
      <t>（注１）　①欄には、補助金の交付対象となる事業の支払区分を記入すること（例：人件費、消耗品費等）。
　　　　　また、</t>
    </r>
    <r>
      <rPr>
        <u/>
        <sz val="11"/>
        <color indexed="8"/>
        <rFont val="ＭＳ Ｐゴシック"/>
        <family val="3"/>
        <charset val="128"/>
      </rPr>
      <t>人件費以外に支出した場合は、消耗品費など適宜区分を記入</t>
    </r>
    <r>
      <rPr>
        <sz val="11"/>
        <color indexed="8"/>
        <rFont val="ＭＳ Ｐゴシック"/>
        <family val="3"/>
        <charset val="128"/>
      </rPr>
      <t>すること。</t>
    </r>
    <rPh sb="1" eb="2">
      <t>チュウ</t>
    </rPh>
    <rPh sb="6" eb="7">
      <t>ラン</t>
    </rPh>
    <rPh sb="24" eb="26">
      <t>シハラ</t>
    </rPh>
    <rPh sb="26" eb="28">
      <t>クブン</t>
    </rPh>
    <rPh sb="38" eb="41">
      <t>ジンケンヒ</t>
    </rPh>
    <rPh sb="42" eb="44">
      <t>ショウモウ</t>
    </rPh>
    <rPh sb="44" eb="45">
      <t>ヒン</t>
    </rPh>
    <rPh sb="45" eb="46">
      <t>ヒ</t>
    </rPh>
    <rPh sb="46" eb="47">
      <t>トウ</t>
    </rPh>
    <rPh sb="58" eb="61">
      <t>ジンケンヒ</t>
    </rPh>
    <rPh sb="61" eb="63">
      <t>イガイ</t>
    </rPh>
    <rPh sb="64" eb="66">
      <t>シシュツ</t>
    </rPh>
    <rPh sb="68" eb="70">
      <t>バアイ</t>
    </rPh>
    <rPh sb="72" eb="75">
      <t>ショウモウヒン</t>
    </rPh>
    <rPh sb="75" eb="76">
      <t>ヒ</t>
    </rPh>
    <rPh sb="78" eb="80">
      <t>テキギ</t>
    </rPh>
    <rPh sb="80" eb="82">
      <t>クブン</t>
    </rPh>
    <rPh sb="83" eb="85">
      <t>キニュウ</t>
    </rPh>
    <phoneticPr fontId="2"/>
  </si>
  <si>
    <t>(印鑑証明書の印）</t>
    <phoneticPr fontId="2"/>
  </si>
  <si>
    <t>東京都新宿区西新宿２－８－１</t>
  </si>
  <si>
    <t>学校法人　都庁学園</t>
  </si>
  <si>
    <t>理事長　都庁　一郎</t>
    <rPh sb="0" eb="3">
      <t>リジチョウ</t>
    </rPh>
    <rPh sb="4" eb="6">
      <t>トチョウ</t>
    </rPh>
    <rPh sb="7" eb="9">
      <t>イチロウ</t>
    </rPh>
    <phoneticPr fontId="2"/>
  </si>
  <si>
    <t>都庁　花子</t>
  </si>
  <si>
    <t>都庁　花子</t>
    <rPh sb="0" eb="2">
      <t>トチョウ</t>
    </rPh>
    <rPh sb="3" eb="5">
      <t>ハナコ</t>
    </rPh>
    <phoneticPr fontId="2"/>
  </si>
  <si>
    <t>03-5321-1111</t>
    <phoneticPr fontId="2"/>
  </si>
  <si>
    <t>▲▲▲@●●●.com</t>
    <phoneticPr fontId="2"/>
  </si>
  <si>
    <t>都庁幼稚園</t>
    <rPh sb="0" eb="2">
      <t>トチョウ</t>
    </rPh>
    <rPh sb="2" eb="5">
      <t>ヨウチエン</t>
    </rPh>
    <phoneticPr fontId="2"/>
  </si>
  <si>
    <t>０３－５３２１－１１１１</t>
  </si>
  <si>
    <t>人件費</t>
    <rPh sb="0" eb="3">
      <t>ジンケンヒ</t>
    </rPh>
    <phoneticPr fontId="2"/>
  </si>
  <si>
    <t>消耗品費</t>
    <rPh sb="0" eb="2">
      <t>ショウモウ</t>
    </rPh>
    <rPh sb="2" eb="3">
      <t>ヒン</t>
    </rPh>
    <rPh sb="3" eb="4">
      <t>ヒ</t>
    </rPh>
    <phoneticPr fontId="2"/>
  </si>
  <si>
    <t>新宿区預かり保育補助金</t>
  </si>
  <si>
    <t>▲▲▲@●●●.com</t>
  </si>
  <si>
    <t>都庁幼稚園</t>
    <rPh sb="0" eb="2">
      <t>トチョウ</t>
    </rPh>
    <rPh sb="2" eb="5">
      <t>ヨ</t>
    </rPh>
    <phoneticPr fontId="2"/>
  </si>
  <si>
    <t>令和８年</t>
    <rPh sb="0" eb="2">
      <t>レイワ</t>
    </rPh>
    <rPh sb="3" eb="4">
      <t>ネン</t>
    </rPh>
    <phoneticPr fontId="2"/>
  </si>
  <si>
    <t>令和７年度私立幼稚園預かり保育推進補助金に係る実績報告書</t>
    <rPh sb="0" eb="2">
      <t>レイワ</t>
    </rPh>
    <rPh sb="3" eb="5">
      <t>ネンド</t>
    </rPh>
    <rPh sb="5" eb="7">
      <t>シリツ</t>
    </rPh>
    <rPh sb="7" eb="10">
      <t>ヨウチエン</t>
    </rPh>
    <rPh sb="10" eb="11">
      <t>アズ</t>
    </rPh>
    <rPh sb="13" eb="15">
      <t>ホイク</t>
    </rPh>
    <rPh sb="15" eb="17">
      <t>スイシン</t>
    </rPh>
    <rPh sb="17" eb="20">
      <t>ホジョキン</t>
    </rPh>
    <rPh sb="21" eb="22">
      <t>カカ</t>
    </rPh>
    <rPh sb="23" eb="25">
      <t>ジッセキ</t>
    </rPh>
    <rPh sb="25" eb="28">
      <t>ホウコクショ</t>
    </rPh>
    <phoneticPr fontId="2"/>
  </si>
  <si>
    <t>　令和８年３月１９日付７生私振第１６０９号で交付決定を受けた、令和７年度私立幼稚園預かり保育推進補助金に係る事業の実績について、下記のとおり報告します。</t>
    <rPh sb="1" eb="3">
      <t>レイワ</t>
    </rPh>
    <rPh sb="4" eb="5">
      <t>トシ</t>
    </rPh>
    <rPh sb="6" eb="7">
      <t>ガツ</t>
    </rPh>
    <rPh sb="9" eb="11">
      <t>ヒヅケ</t>
    </rPh>
    <rPh sb="12" eb="13">
      <t>セイ</t>
    </rPh>
    <rPh sb="13" eb="14">
      <t>シ</t>
    </rPh>
    <rPh sb="14" eb="15">
      <t>シン</t>
    </rPh>
    <rPh sb="15" eb="16">
      <t>ダイ</t>
    </rPh>
    <rPh sb="20" eb="21">
      <t>ゴウ</t>
    </rPh>
    <rPh sb="22" eb="24">
      <t>コウフ</t>
    </rPh>
    <rPh sb="24" eb="26">
      <t>ケッテイ</t>
    </rPh>
    <rPh sb="27" eb="28">
      <t>ウ</t>
    </rPh>
    <rPh sb="31" eb="33">
      <t>レイワ</t>
    </rPh>
    <rPh sb="34" eb="35">
      <t>ガンネン</t>
    </rPh>
    <rPh sb="35" eb="36">
      <t>ド</t>
    </rPh>
    <rPh sb="36" eb="38">
      <t>シリツ</t>
    </rPh>
    <rPh sb="38" eb="41">
      <t>ヨウチエン</t>
    </rPh>
    <rPh sb="41" eb="42">
      <t>アズ</t>
    </rPh>
    <rPh sb="44" eb="46">
      <t>ホイク</t>
    </rPh>
    <rPh sb="46" eb="48">
      <t>スイシン</t>
    </rPh>
    <rPh sb="48" eb="51">
      <t>ホジョキン</t>
    </rPh>
    <rPh sb="52" eb="53">
      <t>カカ</t>
    </rPh>
    <rPh sb="54" eb="56">
      <t>ジギョウ</t>
    </rPh>
    <rPh sb="57" eb="59">
      <t>ジッセキ</t>
    </rPh>
    <rPh sb="64" eb="66">
      <t>カキ</t>
    </rPh>
    <rPh sb="70" eb="72">
      <t>ホウコク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</si>
</sst>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Red]#,##0"/>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9"/>
      <color indexed="81"/>
      <name val="ＭＳ Ｐゴシック"/>
      <family val="3"/>
      <charset val="128"/>
    </font>
    <font>
      <sz val="11"/>
      <color indexed="8"/>
      <name val="ＭＳ Ｐゴシック"/>
      <family val="3"/>
      <charset val="128"/>
    </font>
    <font>
      <u/>
      <sz val="11"/>
      <color indexed="8"/>
      <name val="ＭＳ Ｐゴシック"/>
      <family val="3"/>
      <charset val="128"/>
    </font>
    <font>
      <sz val="11"/>
      <color theme="1"/>
      <name val="ＭＳ Ｐゴシック"/>
      <family val="3"/>
      <charset val="128"/>
    </font>
    <font>
      <sz val="9"/>
      <color theme="1"/>
      <name val="ＭＳ Ｐゴシック"/>
      <family val="3"/>
      <charset val="128"/>
    </font>
    <font>
      <sz val="12"/>
      <color theme="1"/>
      <name val="ＭＳ Ｐゴシック"/>
      <family val="3"/>
      <charset val="128"/>
    </font>
    <font>
      <b/>
      <sz val="12"/>
      <color theme="1"/>
      <name val="ＭＳ Ｐゴシック"/>
      <family val="3"/>
      <charset val="128"/>
    </font>
    <font>
      <sz val="8"/>
      <color theme="1"/>
      <name val="ＭＳ Ｐゴシック"/>
      <family val="3"/>
      <charset val="128"/>
    </font>
    <font>
      <b/>
      <sz val="14"/>
      <color theme="1"/>
      <name val="ＭＳ Ｐゴシック"/>
      <family val="3"/>
      <charset val="128"/>
    </font>
    <font>
      <sz val="14"/>
      <color theme="1"/>
      <name val="ＭＳ Ｐゴシック"/>
      <family val="3"/>
      <charset val="128"/>
    </font>
    <font>
      <sz val="10"/>
      <color theme="1"/>
      <name val="ＭＳ Ｐゴシック"/>
      <family val="3"/>
      <charset val="128"/>
    </font>
    <font>
      <sz val="18"/>
      <color theme="1"/>
      <name val="ＭＳ Ｐゴシック"/>
      <family val="3"/>
      <charset val="128"/>
    </font>
    <font>
      <sz val="17"/>
      <color theme="1"/>
      <name val="ＭＳ Ｐゴシック"/>
      <family val="3"/>
      <charset val="128"/>
    </font>
    <font>
      <sz val="13"/>
      <color theme="1"/>
      <name val="ＭＳ Ｐゴシック"/>
      <family val="3"/>
      <charset val="128"/>
    </font>
    <font>
      <sz val="20"/>
      <color theme="1"/>
      <name val="ＭＳ Ｐゴシック"/>
      <family val="3"/>
      <charset val="128"/>
    </font>
    <font>
      <i/>
      <sz val="12"/>
      <color theme="1"/>
      <name val="ＭＳ Ｐゴシック"/>
      <family val="3"/>
      <charset val="128"/>
    </font>
    <font>
      <sz val="12"/>
      <color theme="3"/>
      <name val="HGP創英角ﾎﾟｯﾌﾟ体"/>
      <family val="3"/>
      <charset val="128"/>
    </font>
    <font>
      <sz val="11"/>
      <color theme="3"/>
      <name val="HGP創英角ﾎﾟｯﾌﾟ体"/>
      <family val="3"/>
      <charset val="128"/>
    </font>
    <font>
      <sz val="14"/>
      <color theme="3"/>
      <name val="HGP創英角ﾎﾟｯﾌﾟ体"/>
      <family val="3"/>
      <charset val="128"/>
    </font>
    <font>
      <sz val="18"/>
      <color theme="3"/>
      <name val="HGP創英角ﾎﾟｯﾌﾟ体"/>
      <family val="3"/>
      <charset val="128"/>
    </font>
  </fonts>
  <fills count="2">
    <fill>
      <patternFill patternType="none"/>
    </fill>
    <fill>
      <patternFill patternType="gray125"/>
    </fill>
  </fills>
  <borders count="9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right style="medium">
        <color indexed="64"/>
      </right>
      <top style="double">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style="medium">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double">
        <color indexed="64"/>
      </bottom>
      <diagonal/>
    </border>
    <border>
      <left style="medium">
        <color indexed="64"/>
      </left>
      <right style="hair">
        <color indexed="64"/>
      </right>
      <top style="double">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hair">
        <color indexed="64"/>
      </left>
      <right/>
      <top style="thin">
        <color indexed="64"/>
      </top>
      <bottom style="thin">
        <color indexed="64"/>
      </bottom>
      <diagonal/>
    </border>
  </borders>
  <cellStyleXfs count="2">
    <xf numFmtId="0" fontId="0" fillId="0" borderId="0"/>
    <xf numFmtId="38" fontId="1" fillId="0" borderId="0" applyFont="0" applyFill="0" applyBorder="0" applyAlignment="0" applyProtection="0"/>
  </cellStyleXfs>
  <cellXfs count="289">
    <xf numFmtId="0" fontId="0" fillId="0" borderId="0" xfId="0"/>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vertical="center" textRotation="255" wrapText="1"/>
    </xf>
    <xf numFmtId="0" fontId="7" fillId="0" borderId="0" xfId="0" applyFont="1" applyAlignment="1">
      <alignment horizontal="center" vertical="center"/>
    </xf>
    <xf numFmtId="0" fontId="8" fillId="0" borderId="0" xfId="0" applyFont="1" applyAlignment="1">
      <alignment vertical="center"/>
    </xf>
    <xf numFmtId="0" fontId="6" fillId="0" borderId="0" xfId="0" applyFont="1" applyAlignment="1">
      <alignment horizontal="center" vertical="center"/>
    </xf>
    <xf numFmtId="0" fontId="8" fillId="0" borderId="2" xfId="0" applyFont="1" applyBorder="1" applyAlignment="1">
      <alignment horizontal="center" vertical="center"/>
    </xf>
    <xf numFmtId="0" fontId="9" fillId="0" borderId="1" xfId="0" applyFont="1" applyBorder="1" applyAlignment="1">
      <alignment horizontal="right" vertical="center"/>
    </xf>
    <xf numFmtId="0" fontId="10" fillId="0" borderId="0" xfId="0" applyFont="1" applyAlignment="1">
      <alignment vertical="center"/>
    </xf>
    <xf numFmtId="0" fontId="11" fillId="0" borderId="0" xfId="0" applyFont="1" applyAlignment="1">
      <alignmen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8" xfId="0" applyFont="1" applyBorder="1" applyAlignment="1">
      <alignment vertical="center"/>
    </xf>
    <xf numFmtId="0" fontId="7" fillId="0" borderId="9" xfId="0" applyFont="1" applyBorder="1" applyAlignment="1">
      <alignment horizontal="right"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8" fillId="0" borderId="12"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center"/>
    </xf>
    <xf numFmtId="0" fontId="8" fillId="0" borderId="0" xfId="0" applyFont="1"/>
    <xf numFmtId="0" fontId="8" fillId="0" borderId="0" xfId="0" applyFont="1" applyAlignment="1">
      <alignment horizontal="left" vertical="center"/>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6" fillId="0" borderId="22" xfId="0" applyFont="1" applyBorder="1" applyAlignment="1">
      <alignment horizontal="left" vertical="center"/>
    </xf>
    <xf numFmtId="0" fontId="6" fillId="0" borderId="18" xfId="0" applyFont="1" applyBorder="1" applyAlignment="1">
      <alignment horizontal="left" vertical="center"/>
    </xf>
    <xf numFmtId="0" fontId="8" fillId="0" borderId="0" xfId="0" applyFont="1" applyAlignment="1">
      <alignment horizontal="left" vertical="center" wrapText="1"/>
    </xf>
    <xf numFmtId="0" fontId="8" fillId="0" borderId="0" xfId="0" applyFont="1" applyAlignment="1">
      <alignment vertical="center" wrapText="1"/>
    </xf>
    <xf numFmtId="0" fontId="6" fillId="0" borderId="0" xfId="0" applyFont="1" applyAlignment="1">
      <alignment horizontal="center" vertical="center" wrapText="1"/>
    </xf>
    <xf numFmtId="0" fontId="6" fillId="0" borderId="23" xfId="0" applyFont="1" applyBorder="1" applyAlignment="1">
      <alignment horizontal="center" vertical="center" wrapText="1"/>
    </xf>
    <xf numFmtId="0" fontId="8" fillId="0" borderId="0" xfId="0" applyFont="1" applyAlignment="1">
      <alignment horizontal="right" vertical="center"/>
    </xf>
    <xf numFmtId="0" fontId="6" fillId="0" borderId="24" xfId="0" applyFont="1" applyBorder="1" applyAlignment="1">
      <alignment horizontal="right" vertical="center" wrapText="1"/>
    </xf>
    <xf numFmtId="0" fontId="6" fillId="0" borderId="25" xfId="0" applyFont="1" applyBorder="1" applyAlignment="1">
      <alignment horizontal="right" vertical="center" wrapText="1"/>
    </xf>
    <xf numFmtId="0" fontId="13" fillId="0" borderId="26" xfId="0" applyFont="1" applyBorder="1" applyAlignment="1">
      <alignment horizontal="right" vertical="center"/>
    </xf>
    <xf numFmtId="0" fontId="13" fillId="0" borderId="27" xfId="0" applyFont="1" applyBorder="1" applyAlignment="1">
      <alignment horizontal="right" vertical="center"/>
    </xf>
    <xf numFmtId="0" fontId="13" fillId="0" borderId="28" xfId="0" applyFont="1" applyBorder="1" applyAlignment="1">
      <alignment horizontal="right" vertical="center"/>
    </xf>
    <xf numFmtId="0" fontId="8" fillId="0" borderId="26" xfId="0" applyFont="1" applyBorder="1" applyAlignment="1">
      <alignment horizontal="right" vertical="center"/>
    </xf>
    <xf numFmtId="0" fontId="13" fillId="0" borderId="29" xfId="0" applyFont="1" applyBorder="1" applyAlignment="1">
      <alignment horizontal="right" vertical="center"/>
    </xf>
    <xf numFmtId="0" fontId="13" fillId="0" borderId="25" xfId="0" applyFont="1" applyBorder="1" applyAlignment="1">
      <alignment horizontal="right" vertical="center"/>
    </xf>
    <xf numFmtId="0" fontId="8" fillId="0" borderId="33" xfId="0" applyFont="1" applyBorder="1" applyAlignment="1">
      <alignment horizontal="center" vertical="center"/>
    </xf>
    <xf numFmtId="38" fontId="14" fillId="0" borderId="2" xfId="1" applyFont="1" applyBorder="1" applyAlignment="1">
      <alignment horizontal="right" vertical="center"/>
    </xf>
    <xf numFmtId="0" fontId="8" fillId="0" borderId="34" xfId="0" applyFont="1" applyBorder="1" applyAlignment="1">
      <alignment horizontal="center" vertical="center"/>
    </xf>
    <xf numFmtId="38" fontId="14" fillId="0" borderId="35" xfId="1" applyFont="1" applyBorder="1" applyAlignment="1">
      <alignment horizontal="right" vertical="center"/>
    </xf>
    <xf numFmtId="0" fontId="6" fillId="0" borderId="0" xfId="0" applyFont="1" applyAlignment="1">
      <alignment vertical="center" wrapText="1"/>
    </xf>
    <xf numFmtId="0" fontId="6" fillId="0" borderId="38" xfId="0" applyFont="1" applyBorder="1" applyAlignment="1">
      <alignment vertical="center"/>
    </xf>
    <xf numFmtId="49" fontId="6" fillId="0" borderId="0" xfId="0" applyNumberFormat="1" applyFont="1" applyAlignment="1">
      <alignment vertical="center"/>
    </xf>
    <xf numFmtId="0" fontId="15" fillId="0" borderId="0" xfId="0" applyFont="1" applyAlignment="1">
      <alignment horizontal="distributed" vertical="center" justifyLastLine="1"/>
    </xf>
    <xf numFmtId="0" fontId="12" fillId="0" borderId="0" xfId="0" applyFont="1" applyAlignment="1">
      <alignment vertical="center"/>
    </xf>
    <xf numFmtId="0" fontId="16" fillId="0" borderId="0" xfId="0" applyFont="1" applyAlignment="1">
      <alignment vertical="center"/>
    </xf>
    <xf numFmtId="0" fontId="7" fillId="0" borderId="0" xfId="0" applyFont="1" applyAlignment="1">
      <alignment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wrapText="1"/>
    </xf>
    <xf numFmtId="38" fontId="12" fillId="0" borderId="42" xfId="1" applyFont="1" applyBorder="1" applyAlignment="1">
      <alignment horizontal="right" vertical="center" wrapText="1"/>
    </xf>
    <xf numFmtId="0" fontId="13" fillId="0" borderId="10" xfId="0" applyFont="1" applyBorder="1" applyAlignment="1">
      <alignment horizontal="left" vertical="top"/>
    </xf>
    <xf numFmtId="0" fontId="6" fillId="0" borderId="37" xfId="0" applyFont="1" applyBorder="1" applyAlignment="1">
      <alignment horizontal="left" vertical="top"/>
    </xf>
    <xf numFmtId="0" fontId="6" fillId="0" borderId="43" xfId="0" applyFont="1" applyBorder="1" applyAlignment="1">
      <alignment horizontal="center" vertical="center" wrapText="1"/>
    </xf>
    <xf numFmtId="38" fontId="12" fillId="0" borderId="44" xfId="1" applyFont="1" applyBorder="1" applyAlignment="1">
      <alignment horizontal="right" vertical="center" wrapText="1"/>
    </xf>
    <xf numFmtId="0" fontId="13" fillId="0" borderId="45" xfId="0" applyFont="1" applyBorder="1" applyAlignment="1">
      <alignment horizontal="left" vertical="top"/>
    </xf>
    <xf numFmtId="0" fontId="6" fillId="0" borderId="45" xfId="0" applyFont="1" applyBorder="1" applyAlignment="1">
      <alignment horizontal="left" vertical="top"/>
    </xf>
    <xf numFmtId="0" fontId="6" fillId="0" borderId="16" xfId="0" applyFont="1" applyBorder="1" applyAlignment="1">
      <alignment horizontal="center" vertical="center" wrapText="1"/>
    </xf>
    <xf numFmtId="38" fontId="12" fillId="0" borderId="46" xfId="1" applyFont="1" applyBorder="1" applyAlignment="1">
      <alignment horizontal="right" vertical="center" wrapText="1"/>
    </xf>
    <xf numFmtId="0" fontId="13" fillId="0" borderId="47" xfId="0" applyFont="1" applyBorder="1" applyAlignment="1">
      <alignment horizontal="left" vertical="top"/>
    </xf>
    <xf numFmtId="0" fontId="6" fillId="0" borderId="47" xfId="0" applyFont="1" applyBorder="1" applyAlignment="1">
      <alignment horizontal="center" vertical="center"/>
    </xf>
    <xf numFmtId="38" fontId="12" fillId="0" borderId="0" xfId="1" applyFont="1" applyBorder="1" applyAlignment="1">
      <alignment horizontal="center" vertical="center" wrapText="1"/>
    </xf>
    <xf numFmtId="38" fontId="12" fillId="0" borderId="0" xfId="1" applyFont="1" applyBorder="1" applyAlignment="1">
      <alignment horizontal="right" vertical="center" wrapText="1"/>
    </xf>
    <xf numFmtId="38" fontId="12" fillId="0" borderId="0" xfId="1" applyFont="1" applyBorder="1" applyAlignment="1">
      <alignment horizontal="center" vertical="center"/>
    </xf>
    <xf numFmtId="0" fontId="13" fillId="0" borderId="0" xfId="0" applyFont="1" applyAlignment="1">
      <alignment horizontal="left" vertical="top"/>
    </xf>
    <xf numFmtId="38" fontId="12" fillId="0" borderId="0" xfId="1" applyFont="1" applyBorder="1" applyAlignment="1">
      <alignment horizontal="left" vertical="center"/>
    </xf>
    <xf numFmtId="0" fontId="12" fillId="0" borderId="0" xfId="0" applyFont="1" applyAlignment="1">
      <alignment horizontal="center" vertical="center"/>
    </xf>
    <xf numFmtId="0" fontId="6" fillId="0" borderId="48" xfId="0" applyFont="1" applyBorder="1" applyAlignment="1">
      <alignment horizontal="center" vertical="center" wrapText="1"/>
    </xf>
    <xf numFmtId="0" fontId="13" fillId="0" borderId="28" xfId="0" applyFont="1" applyBorder="1" applyAlignment="1">
      <alignment horizontal="left" vertical="top"/>
    </xf>
    <xf numFmtId="0" fontId="6" fillId="0" borderId="28" xfId="0" applyFont="1" applyBorder="1" applyAlignment="1">
      <alignment horizontal="left" vertical="top"/>
    </xf>
    <xf numFmtId="38" fontId="12" fillId="0" borderId="19" xfId="1" applyFont="1" applyBorder="1" applyAlignment="1">
      <alignment horizontal="right" vertical="center" wrapText="1"/>
    </xf>
    <xf numFmtId="0" fontId="6" fillId="0" borderId="24" xfId="0" applyFont="1" applyBorder="1" applyAlignment="1">
      <alignment horizontal="center" vertical="center"/>
    </xf>
    <xf numFmtId="0" fontId="6" fillId="0" borderId="0" xfId="0" applyFont="1"/>
    <xf numFmtId="49" fontId="6" fillId="0" borderId="0" xfId="0" applyNumberFormat="1" applyFont="1"/>
    <xf numFmtId="0" fontId="16" fillId="0" borderId="0" xfId="0" applyFont="1"/>
    <xf numFmtId="0" fontId="8" fillId="0" borderId="50" xfId="0" applyFont="1" applyBorder="1" applyAlignment="1">
      <alignment horizontal="center" vertical="center"/>
    </xf>
    <xf numFmtId="0" fontId="10" fillId="0" borderId="0" xfId="0" applyFont="1" applyAlignment="1">
      <alignment horizontal="right" vertical="center"/>
    </xf>
    <xf numFmtId="0" fontId="8" fillId="0" borderId="8" xfId="0" applyFont="1" applyBorder="1" applyAlignment="1">
      <alignment horizontal="center" vertical="center"/>
    </xf>
    <xf numFmtId="0" fontId="8" fillId="0" borderId="8" xfId="0" applyFont="1" applyBorder="1" applyAlignment="1">
      <alignment vertical="center"/>
    </xf>
    <xf numFmtId="0" fontId="8" fillId="0" borderId="8" xfId="0" applyFont="1" applyBorder="1" applyAlignment="1">
      <alignment horizontal="right" vertical="center"/>
    </xf>
    <xf numFmtId="0" fontId="19" fillId="0" borderId="8" xfId="0" applyFont="1" applyBorder="1" applyAlignment="1">
      <alignment horizontal="center" vertical="center"/>
    </xf>
    <xf numFmtId="0" fontId="19" fillId="0" borderId="2" xfId="0" applyFont="1" applyBorder="1" applyAlignment="1">
      <alignment horizontal="center" vertical="center"/>
    </xf>
    <xf numFmtId="0" fontId="19" fillId="0" borderId="31" xfId="0" applyFont="1" applyBorder="1" applyAlignment="1">
      <alignment horizontal="center" vertical="center"/>
    </xf>
    <xf numFmtId="0" fontId="19" fillId="0" borderId="33"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38" fontId="19" fillId="0" borderId="30" xfId="1" applyFont="1" applyBorder="1" applyAlignment="1">
      <alignment horizontal="right" vertical="center"/>
    </xf>
    <xf numFmtId="177" fontId="19" fillId="0" borderId="30" xfId="1" applyNumberFormat="1" applyFont="1" applyBorder="1" applyAlignment="1">
      <alignment horizontal="right" vertical="center"/>
    </xf>
    <xf numFmtId="38" fontId="19" fillId="0" borderId="32" xfId="1" applyFont="1" applyBorder="1" applyAlignment="1">
      <alignment horizontal="right" vertical="center"/>
    </xf>
    <xf numFmtId="38" fontId="19" fillId="0" borderId="2" xfId="1" applyFont="1" applyBorder="1" applyAlignment="1">
      <alignment horizontal="right" vertical="center"/>
    </xf>
    <xf numFmtId="38" fontId="21" fillId="0" borderId="32" xfId="1" applyFont="1" applyBorder="1" applyAlignment="1">
      <alignment horizontal="center" vertical="center" wrapText="1"/>
    </xf>
    <xf numFmtId="38" fontId="21" fillId="0" borderId="23" xfId="1" applyFont="1" applyBorder="1" applyAlignment="1">
      <alignment horizontal="center" vertical="center" wrapText="1"/>
    </xf>
    <xf numFmtId="38" fontId="21" fillId="0" borderId="35" xfId="1" applyFont="1" applyBorder="1" applyAlignment="1">
      <alignment horizontal="center" vertical="center" wrapText="1"/>
    </xf>
    <xf numFmtId="38" fontId="21" fillId="0" borderId="32" xfId="1" applyFont="1" applyBorder="1" applyAlignment="1">
      <alignment horizontal="center" vertical="center"/>
    </xf>
    <xf numFmtId="38" fontId="21" fillId="0" borderId="23" xfId="1" applyFont="1" applyBorder="1" applyAlignment="1">
      <alignment horizontal="center" vertical="center"/>
    </xf>
    <xf numFmtId="38" fontId="21" fillId="0" borderId="35" xfId="1" applyFont="1" applyBorder="1" applyAlignment="1">
      <alignment horizontal="center" vertical="center"/>
    </xf>
    <xf numFmtId="0" fontId="19" fillId="0" borderId="36" xfId="0" applyFont="1" applyBorder="1" applyAlignment="1">
      <alignment horizontal="center" vertical="center"/>
    </xf>
    <xf numFmtId="0" fontId="19" fillId="0" borderId="37" xfId="0" applyFont="1" applyBorder="1" applyAlignment="1">
      <alignment horizontal="center" vertical="center"/>
    </xf>
    <xf numFmtId="38" fontId="21" fillId="0" borderId="42" xfId="1" applyFont="1" applyBorder="1" applyAlignment="1">
      <alignment horizontal="right" vertical="center" wrapText="1"/>
    </xf>
    <xf numFmtId="38" fontId="21" fillId="0" borderId="27" xfId="1" applyFont="1" applyBorder="1" applyAlignment="1">
      <alignment horizontal="center" vertical="center" wrapText="1"/>
    </xf>
    <xf numFmtId="38" fontId="21" fillId="0" borderId="49" xfId="1" applyFont="1" applyBorder="1" applyAlignment="1">
      <alignment horizontal="right" vertical="center" wrapText="1"/>
    </xf>
    <xf numFmtId="38" fontId="21" fillId="0" borderId="27" xfId="1" applyFont="1" applyBorder="1" applyAlignment="1">
      <alignment horizontal="center" vertical="center"/>
    </xf>
    <xf numFmtId="0" fontId="6" fillId="0" borderId="0" xfId="0" applyFont="1" applyAlignment="1">
      <alignment horizontal="right" vertical="center" wrapText="1"/>
    </xf>
    <xf numFmtId="0" fontId="6" fillId="0" borderId="60" xfId="0" applyFont="1" applyBorder="1" applyAlignment="1">
      <alignment horizontal="right" vertical="center" wrapText="1"/>
    </xf>
    <xf numFmtId="176" fontId="14" fillId="0" borderId="52" xfId="1" applyNumberFormat="1" applyFont="1" applyBorder="1" applyAlignment="1">
      <alignment horizontal="right" vertical="center" shrinkToFit="1"/>
    </xf>
    <xf numFmtId="176" fontId="14" fillId="0" borderId="1" xfId="1" applyNumberFormat="1" applyFont="1" applyBorder="1" applyAlignment="1">
      <alignment horizontal="right" vertical="center" shrinkToFit="1"/>
    </xf>
    <xf numFmtId="176" fontId="14" fillId="0" borderId="4" xfId="1" applyNumberFormat="1" applyFont="1" applyBorder="1" applyAlignment="1">
      <alignment horizontal="right" vertical="center" shrinkToFit="1"/>
    </xf>
    <xf numFmtId="0" fontId="21" fillId="0" borderId="51" xfId="0" applyFont="1" applyBorder="1" applyAlignment="1">
      <alignment horizontal="center" vertical="center" shrinkToFit="1"/>
    </xf>
    <xf numFmtId="0" fontId="21" fillId="0" borderId="1" xfId="0" applyFont="1" applyBorder="1" applyAlignment="1">
      <alignment horizontal="center" vertical="center" shrinkToFit="1"/>
    </xf>
    <xf numFmtId="0" fontId="21" fillId="0" borderId="4" xfId="0" applyFont="1" applyBorder="1" applyAlignment="1">
      <alignment horizontal="center" vertical="center" shrinkToFit="1"/>
    </xf>
    <xf numFmtId="176" fontId="22" fillId="0" borderId="52" xfId="1" applyNumberFormat="1" applyFont="1" applyBorder="1" applyAlignment="1">
      <alignment horizontal="right" vertical="center" shrinkToFit="1"/>
    </xf>
    <xf numFmtId="176" fontId="22" fillId="0" borderId="1" xfId="1" applyNumberFormat="1" applyFont="1" applyBorder="1" applyAlignment="1">
      <alignment horizontal="right" vertical="center" shrinkToFit="1"/>
    </xf>
    <xf numFmtId="176" fontId="22" fillId="0" borderId="4" xfId="1" applyNumberFormat="1" applyFont="1" applyBorder="1" applyAlignment="1">
      <alignment horizontal="right" vertical="center" shrinkToFit="1"/>
    </xf>
    <xf numFmtId="176" fontId="22" fillId="0" borderId="52" xfId="1" applyNumberFormat="1" applyFont="1" applyBorder="1" applyAlignment="1">
      <alignment horizontal="right" vertical="center"/>
    </xf>
    <xf numFmtId="176" fontId="22" fillId="0" borderId="1" xfId="1" applyNumberFormat="1" applyFont="1" applyBorder="1" applyAlignment="1">
      <alignment horizontal="right" vertical="center"/>
    </xf>
    <xf numFmtId="176" fontId="22" fillId="0" borderId="33" xfId="1" applyNumberFormat="1" applyFont="1" applyBorder="1" applyAlignment="1">
      <alignment horizontal="right" vertical="center"/>
    </xf>
    <xf numFmtId="0" fontId="20" fillId="0" borderId="1" xfId="0" applyFont="1" applyBorder="1" applyAlignment="1">
      <alignment horizontal="left" vertical="center" shrinkToFit="1"/>
    </xf>
    <xf numFmtId="0" fontId="20" fillId="0" borderId="1" xfId="0" quotePrefix="1" applyFont="1" applyBorder="1" applyAlignment="1">
      <alignment horizontal="left" vertical="center" shrinkToFit="1"/>
    </xf>
    <xf numFmtId="0" fontId="6" fillId="0" borderId="1" xfId="0" applyFont="1" applyBorder="1" applyAlignment="1">
      <alignment vertical="center" shrinkToFit="1"/>
    </xf>
    <xf numFmtId="0" fontId="6" fillId="0" borderId="0" xfId="0" applyFont="1" applyAlignment="1">
      <alignment horizontal="center" vertical="center"/>
    </xf>
    <xf numFmtId="0" fontId="6" fillId="0" borderId="1" xfId="0" applyFont="1" applyBorder="1" applyAlignment="1">
      <alignment vertical="center"/>
    </xf>
    <xf numFmtId="0" fontId="13" fillId="0" borderId="8" xfId="0" applyFont="1" applyBorder="1" applyAlignment="1">
      <alignment horizontal="left" vertical="center" wrapText="1"/>
    </xf>
    <xf numFmtId="0" fontId="20" fillId="0" borderId="8" xfId="0" applyFont="1" applyBorder="1" applyAlignment="1">
      <alignment horizontal="left" vertical="center" wrapText="1"/>
    </xf>
    <xf numFmtId="0" fontId="8" fillId="0" borderId="21"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62"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4" fillId="0" borderId="0" xfId="0" applyFont="1" applyAlignment="1">
      <alignment horizontal="distributed" vertical="center" justifyLastLine="1"/>
    </xf>
    <xf numFmtId="0" fontId="8" fillId="0" borderId="50"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63" xfId="0" applyFont="1" applyBorder="1" applyAlignment="1">
      <alignment horizontal="center" vertical="center" wrapText="1"/>
    </xf>
    <xf numFmtId="0" fontId="8" fillId="0" borderId="0" xfId="0" applyFont="1" applyAlignment="1">
      <alignment vertical="justify" wrapText="1"/>
    </xf>
    <xf numFmtId="176" fontId="22" fillId="0" borderId="53" xfId="1" applyNumberFormat="1" applyFont="1" applyBorder="1" applyAlignment="1">
      <alignment horizontal="right" vertical="center"/>
    </xf>
    <xf numFmtId="176" fontId="22" fillId="0" borderId="54" xfId="1" applyNumberFormat="1" applyFont="1" applyBorder="1" applyAlignment="1">
      <alignment horizontal="right" vertical="center"/>
    </xf>
    <xf numFmtId="176" fontId="22" fillId="0" borderId="55" xfId="1" applyNumberFormat="1" applyFont="1" applyBorder="1" applyAlignment="1">
      <alignment horizontal="right" vertical="center"/>
    </xf>
    <xf numFmtId="176" fontId="22" fillId="0" borderId="53" xfId="0" applyNumberFormat="1" applyFont="1" applyBorder="1" applyAlignment="1">
      <alignment horizontal="right" vertical="center"/>
    </xf>
    <xf numFmtId="176" fontId="22" fillId="0" borderId="54" xfId="0" applyNumberFormat="1" applyFont="1" applyBorder="1" applyAlignment="1">
      <alignment horizontal="right" vertical="center"/>
    </xf>
    <xf numFmtId="176" fontId="22" fillId="0" borderId="55" xfId="0" applyNumberFormat="1" applyFont="1" applyBorder="1" applyAlignment="1">
      <alignment horizontal="right" vertical="center"/>
    </xf>
    <xf numFmtId="176" fontId="22" fillId="0" borderId="56" xfId="1" applyNumberFormat="1" applyFont="1" applyBorder="1" applyAlignment="1">
      <alignment horizontal="right" vertical="center"/>
    </xf>
    <xf numFmtId="176" fontId="14" fillId="0" borderId="57" xfId="1" applyNumberFormat="1" applyFont="1" applyBorder="1" applyAlignment="1">
      <alignment horizontal="right" vertical="center" shrinkToFit="1"/>
    </xf>
    <xf numFmtId="176" fontId="14" fillId="0" borderId="58" xfId="1" applyNumberFormat="1" applyFont="1" applyBorder="1" applyAlignment="1">
      <alignment horizontal="right" vertical="center" shrinkToFit="1"/>
    </xf>
    <xf numFmtId="176" fontId="14" fillId="0" borderId="59" xfId="1" applyNumberFormat="1" applyFont="1" applyBorder="1" applyAlignment="1">
      <alignment horizontal="right" vertical="center" shrinkToFit="1"/>
    </xf>
    <xf numFmtId="0" fontId="12" fillId="0" borderId="51" xfId="0" applyFont="1" applyBorder="1" applyAlignment="1">
      <alignment horizontal="center" vertical="center" shrinkToFit="1"/>
    </xf>
    <xf numFmtId="0" fontId="12" fillId="0" borderId="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64" xfId="0" applyFont="1" applyBorder="1" applyAlignment="1">
      <alignment horizontal="center" vertical="center" shrinkToFit="1"/>
    </xf>
    <xf numFmtId="0" fontId="12" fillId="0" borderId="58" xfId="0" applyFont="1" applyBorder="1" applyAlignment="1">
      <alignment horizontal="center" vertical="center" shrinkToFit="1"/>
    </xf>
    <xf numFmtId="0" fontId="12" fillId="0" borderId="59" xfId="0" applyFont="1" applyBorder="1" applyAlignment="1">
      <alignment horizontal="center" vertical="center" shrinkToFit="1"/>
    </xf>
    <xf numFmtId="176" fontId="14" fillId="0" borderId="57" xfId="1" applyNumberFormat="1" applyFont="1" applyBorder="1" applyAlignment="1">
      <alignment horizontal="right" vertical="center"/>
    </xf>
    <xf numFmtId="176" fontId="14" fillId="0" borderId="58" xfId="1" applyNumberFormat="1" applyFont="1" applyBorder="1" applyAlignment="1">
      <alignment horizontal="right" vertical="center"/>
    </xf>
    <xf numFmtId="176" fontId="14" fillId="0" borderId="61" xfId="1" applyNumberFormat="1" applyFont="1" applyBorder="1" applyAlignment="1">
      <alignment horizontal="right" vertical="center"/>
    </xf>
    <xf numFmtId="176" fontId="14" fillId="0" borderId="52" xfId="1" applyNumberFormat="1" applyFont="1" applyBorder="1" applyAlignment="1">
      <alignment horizontal="right" vertical="center"/>
    </xf>
    <xf numFmtId="176" fontId="14" fillId="0" borderId="1" xfId="1" applyNumberFormat="1" applyFont="1" applyBorder="1" applyAlignment="1">
      <alignment horizontal="right" vertical="center"/>
    </xf>
    <xf numFmtId="176" fontId="14" fillId="0" borderId="33" xfId="1" applyNumberFormat="1" applyFont="1" applyBorder="1" applyAlignment="1">
      <alignment horizontal="right" vertical="center"/>
    </xf>
    <xf numFmtId="0" fontId="19" fillId="0" borderId="52" xfId="0" applyFont="1" applyBorder="1" applyAlignment="1">
      <alignment horizontal="center" vertical="center"/>
    </xf>
    <xf numFmtId="0" fontId="19" fillId="0" borderId="1" xfId="0" applyFont="1" applyBorder="1" applyAlignment="1">
      <alignment horizontal="center" vertical="center"/>
    </xf>
    <xf numFmtId="0" fontId="19" fillId="0" borderId="33" xfId="0" applyFont="1" applyBorder="1" applyAlignment="1">
      <alignment horizontal="center" vertical="center"/>
    </xf>
    <xf numFmtId="0" fontId="8" fillId="0" borderId="65" xfId="0" applyFont="1" applyBorder="1" applyAlignment="1">
      <alignment horizontal="center" vertical="center" textRotation="255"/>
    </xf>
    <xf numFmtId="0" fontId="8" fillId="0" borderId="66" xfId="0" applyFont="1" applyBorder="1" applyAlignment="1">
      <alignment horizontal="center" vertical="center" textRotation="255"/>
    </xf>
    <xf numFmtId="0" fontId="8" fillId="0" borderId="67" xfId="0" applyFont="1" applyBorder="1" applyAlignment="1">
      <alignment horizontal="center" vertical="center" textRotation="255"/>
    </xf>
    <xf numFmtId="0" fontId="17" fillId="0" borderId="0" xfId="0" applyFont="1" applyAlignment="1">
      <alignment horizontal="distributed" vertical="center"/>
    </xf>
    <xf numFmtId="0" fontId="8" fillId="0" borderId="68" xfId="0" applyFont="1" applyBorder="1" applyAlignment="1">
      <alignment horizontal="center" vertical="center"/>
    </xf>
    <xf numFmtId="0" fontId="8" fillId="0" borderId="69" xfId="0" applyFont="1" applyBorder="1" applyAlignment="1">
      <alignment horizontal="center" vertical="center"/>
    </xf>
    <xf numFmtId="0" fontId="6" fillId="0" borderId="0" xfId="0" applyFont="1" applyAlignment="1">
      <alignment horizontal="center" vertical="center" wrapText="1"/>
    </xf>
    <xf numFmtId="0" fontId="6" fillId="0" borderId="70"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8" xfId="0" applyFont="1" applyBorder="1" applyAlignment="1">
      <alignment horizontal="center" vertical="center" wrapText="1"/>
    </xf>
    <xf numFmtId="0" fontId="19" fillId="0" borderId="47" xfId="0" applyFont="1" applyBorder="1" applyAlignment="1">
      <alignment horizontal="center" vertical="center"/>
    </xf>
    <xf numFmtId="0" fontId="19" fillId="0" borderId="71" xfId="0" applyFont="1" applyBorder="1" applyAlignment="1">
      <alignment horizontal="center" vertical="center"/>
    </xf>
    <xf numFmtId="0" fontId="19" fillId="0" borderId="34" xfId="0" applyFont="1" applyBorder="1" applyAlignment="1">
      <alignment horizontal="center" vertical="center"/>
    </xf>
    <xf numFmtId="38" fontId="19" fillId="0" borderId="72" xfId="1" applyFont="1" applyBorder="1" applyAlignment="1">
      <alignment horizontal="right" vertical="center" shrinkToFit="1"/>
    </xf>
    <xf numFmtId="38" fontId="19" fillId="0" borderId="73" xfId="1" applyFont="1" applyBorder="1" applyAlignment="1">
      <alignment horizontal="right" vertical="center" shrinkToFit="1"/>
    </xf>
    <xf numFmtId="38" fontId="19" fillId="0" borderId="69" xfId="1" applyFont="1" applyBorder="1" applyAlignment="1">
      <alignment horizontal="right" vertical="center" shrinkToFit="1"/>
    </xf>
    <xf numFmtId="38" fontId="19" fillId="0" borderId="72" xfId="1" applyFont="1" applyBorder="1" applyAlignment="1">
      <alignment horizontal="right" vertical="center"/>
    </xf>
    <xf numFmtId="38" fontId="19" fillId="0" borderId="73" xfId="1" applyFont="1" applyBorder="1" applyAlignment="1">
      <alignment horizontal="right" vertical="center"/>
    </xf>
    <xf numFmtId="38" fontId="19" fillId="0" borderId="74" xfId="1" applyFont="1" applyBorder="1" applyAlignment="1">
      <alignment horizontal="right" vertical="center"/>
    </xf>
    <xf numFmtId="38" fontId="19" fillId="0" borderId="75" xfId="1" applyFont="1" applyBorder="1" applyAlignment="1">
      <alignment horizontal="right" vertical="center" shrinkToFit="1"/>
    </xf>
    <xf numFmtId="38" fontId="19" fillId="0" borderId="76" xfId="1" applyFont="1" applyBorder="1" applyAlignment="1">
      <alignment horizontal="right" vertical="center" shrinkToFit="1"/>
    </xf>
    <xf numFmtId="38" fontId="19" fillId="0" borderId="31" xfId="1" applyFont="1" applyBorder="1" applyAlignment="1">
      <alignment horizontal="right" vertical="center" shrinkToFit="1"/>
    </xf>
    <xf numFmtId="38" fontId="14" fillId="0" borderId="47" xfId="1" applyFont="1" applyBorder="1" applyAlignment="1">
      <alignment horizontal="right" vertical="center"/>
    </xf>
    <xf numFmtId="38" fontId="14" fillId="0" borderId="71" xfId="1" applyFont="1" applyBorder="1" applyAlignment="1">
      <alignment horizontal="right" vertical="center"/>
    </xf>
    <xf numFmtId="38" fontId="14" fillId="0" borderId="77" xfId="1" applyFont="1" applyBorder="1" applyAlignment="1">
      <alignment horizontal="right" vertical="center"/>
    </xf>
    <xf numFmtId="38" fontId="14" fillId="0" borderId="52" xfId="1" applyFont="1" applyBorder="1" applyAlignment="1">
      <alignment horizontal="right" vertical="center"/>
    </xf>
    <xf numFmtId="38" fontId="14" fillId="0" borderId="1" xfId="1" applyFont="1" applyBorder="1" applyAlignment="1">
      <alignment horizontal="right" vertical="center"/>
    </xf>
    <xf numFmtId="38" fontId="14" fillId="0" borderId="4" xfId="1" applyFont="1" applyBorder="1" applyAlignment="1">
      <alignment horizontal="right" vertical="center"/>
    </xf>
    <xf numFmtId="38" fontId="19" fillId="0" borderId="52" xfId="1" applyFont="1" applyBorder="1" applyAlignment="1">
      <alignment horizontal="right" vertical="center"/>
    </xf>
    <xf numFmtId="38" fontId="19" fillId="0" borderId="1" xfId="1" applyFont="1" applyBorder="1" applyAlignment="1">
      <alignment horizontal="right" vertical="center"/>
    </xf>
    <xf numFmtId="38" fontId="19" fillId="0" borderId="4" xfId="1" applyFont="1" applyBorder="1" applyAlignment="1">
      <alignment horizontal="right" vertical="center"/>
    </xf>
    <xf numFmtId="38" fontId="19" fillId="0" borderId="75" xfId="1" applyFont="1" applyBorder="1" applyAlignment="1">
      <alignment horizontal="right" vertical="center"/>
    </xf>
    <xf numFmtId="38" fontId="19" fillId="0" borderId="76" xfId="1" applyFont="1" applyBorder="1" applyAlignment="1">
      <alignment horizontal="right" vertical="center"/>
    </xf>
    <xf numFmtId="38" fontId="19" fillId="0" borderId="78" xfId="1" applyFont="1" applyBorder="1" applyAlignment="1">
      <alignment horizontal="right" vertical="center"/>
    </xf>
    <xf numFmtId="38" fontId="19" fillId="0" borderId="52" xfId="1" applyFont="1" applyBorder="1" applyAlignment="1">
      <alignment horizontal="right" vertical="center" shrinkToFit="1"/>
    </xf>
    <xf numFmtId="38" fontId="19" fillId="0" borderId="1" xfId="1" applyFont="1" applyBorder="1" applyAlignment="1">
      <alignment horizontal="right" vertical="center" shrinkToFit="1"/>
    </xf>
    <xf numFmtId="38" fontId="19" fillId="0" borderId="33" xfId="1" applyFont="1" applyBorder="1" applyAlignment="1">
      <alignment horizontal="right" vertical="center" shrinkToFit="1"/>
    </xf>
    <xf numFmtId="38" fontId="14" fillId="0" borderId="52" xfId="1" applyFont="1" applyBorder="1" applyAlignment="1">
      <alignment horizontal="right" vertical="center" shrinkToFit="1"/>
    </xf>
    <xf numFmtId="38" fontId="14" fillId="0" borderId="1" xfId="1" applyFont="1" applyBorder="1" applyAlignment="1">
      <alignment horizontal="right" vertical="center" shrinkToFit="1"/>
    </xf>
    <xf numFmtId="38" fontId="14" fillId="0" borderId="33" xfId="1" applyFont="1" applyBorder="1" applyAlignment="1">
      <alignment horizontal="right" vertical="center" shrinkToFit="1"/>
    </xf>
    <xf numFmtId="0" fontId="18" fillId="0" borderId="0" xfId="0" applyFont="1" applyAlignment="1">
      <alignment horizontal="right" vertical="center" wrapText="1"/>
    </xf>
    <xf numFmtId="0" fontId="18" fillId="0" borderId="0" xfId="0" applyFont="1" applyAlignment="1">
      <alignment horizontal="right" vertical="center"/>
    </xf>
    <xf numFmtId="0" fontId="18" fillId="0" borderId="70" xfId="0" applyFont="1" applyBorder="1" applyAlignment="1">
      <alignment horizontal="right" vertical="center"/>
    </xf>
    <xf numFmtId="0" fontId="6" fillId="0" borderId="0" xfId="0" applyFont="1" applyAlignment="1">
      <alignment vertical="center" wrapText="1"/>
    </xf>
    <xf numFmtId="38" fontId="14" fillId="0" borderId="47" xfId="1" applyFont="1" applyBorder="1" applyAlignment="1">
      <alignment horizontal="right" vertical="center" shrinkToFit="1"/>
    </xf>
    <xf numFmtId="38" fontId="14" fillId="0" borderId="71" xfId="1" applyFont="1" applyBorder="1" applyAlignment="1">
      <alignment horizontal="right" vertical="center" shrinkToFit="1"/>
    </xf>
    <xf numFmtId="38" fontId="14" fillId="0" borderId="34" xfId="1" applyFont="1" applyBorder="1" applyAlignment="1">
      <alignment horizontal="right" vertical="center" shrinkToFit="1"/>
    </xf>
    <xf numFmtId="0" fontId="19" fillId="0" borderId="79" xfId="0" applyFont="1" applyBorder="1" applyAlignment="1">
      <alignment horizontal="center" vertical="center"/>
    </xf>
    <xf numFmtId="0" fontId="19" fillId="0" borderId="80" xfId="0" applyFont="1" applyBorder="1" applyAlignment="1">
      <alignment horizontal="center" vertical="center"/>
    </xf>
    <xf numFmtId="0" fontId="19" fillId="0" borderId="81" xfId="0" applyFont="1" applyBorder="1" applyAlignment="1">
      <alignment horizontal="center" vertical="center"/>
    </xf>
    <xf numFmtId="0" fontId="12" fillId="0" borderId="1" xfId="0" applyFont="1" applyBorder="1" applyAlignment="1">
      <alignment horizontal="center" vertical="center"/>
    </xf>
    <xf numFmtId="0" fontId="12" fillId="0" borderId="33" xfId="0" applyFont="1" applyBorder="1" applyAlignment="1">
      <alignment horizontal="center" vertical="center"/>
    </xf>
    <xf numFmtId="38" fontId="21" fillId="0" borderId="47" xfId="1" applyFont="1" applyBorder="1" applyAlignment="1">
      <alignment horizontal="center" vertical="center"/>
    </xf>
    <xf numFmtId="38" fontId="21" fillId="0" borderId="77" xfId="1" applyFont="1" applyBorder="1" applyAlignment="1">
      <alignment horizontal="center" vertical="center"/>
    </xf>
    <xf numFmtId="38" fontId="12" fillId="0" borderId="71" xfId="1" applyFont="1" applyBorder="1" applyAlignment="1">
      <alignment horizontal="left" vertical="center"/>
    </xf>
    <xf numFmtId="38" fontId="12" fillId="0" borderId="77" xfId="1" applyFont="1" applyBorder="1" applyAlignment="1">
      <alignment horizontal="left" vertical="center"/>
    </xf>
    <xf numFmtId="0" fontId="12" fillId="0" borderId="71" xfId="0" applyFont="1" applyBorder="1" applyAlignment="1">
      <alignment horizontal="center" vertical="center"/>
    </xf>
    <xf numFmtId="0" fontId="12" fillId="0" borderId="34" xfId="0" applyFont="1" applyBorder="1" applyAlignment="1">
      <alignment horizontal="center" vertical="center"/>
    </xf>
    <xf numFmtId="38" fontId="21" fillId="0" borderId="52" xfId="1" applyFont="1" applyBorder="1" applyAlignment="1">
      <alignment horizontal="center" vertical="center"/>
    </xf>
    <xf numFmtId="38" fontId="21" fillId="0" borderId="4" xfId="1" applyFont="1" applyBorder="1" applyAlignment="1">
      <alignment horizontal="center" vertical="center"/>
    </xf>
    <xf numFmtId="38" fontId="12" fillId="0" borderId="1" xfId="1" applyFont="1" applyBorder="1" applyAlignment="1">
      <alignment horizontal="left" vertical="center"/>
    </xf>
    <xf numFmtId="38" fontId="12" fillId="0" borderId="4" xfId="1" applyFont="1" applyBorder="1" applyAlignment="1">
      <alignment horizontal="left" vertical="center"/>
    </xf>
    <xf numFmtId="0" fontId="11" fillId="0" borderId="0" xfId="0" applyFont="1" applyAlignment="1">
      <alignment horizontal="left" vertical="center" justifyLastLine="1"/>
    </xf>
    <xf numFmtId="38" fontId="12" fillId="0" borderId="0" xfId="1" applyFont="1" applyBorder="1" applyAlignment="1">
      <alignment horizontal="center" vertical="center"/>
    </xf>
    <xf numFmtId="38" fontId="12" fillId="0" borderId="0" xfId="1" applyFont="1" applyBorder="1" applyAlignment="1">
      <alignment horizontal="left" vertical="center"/>
    </xf>
    <xf numFmtId="0" fontId="12" fillId="0" borderId="26" xfId="0" applyFont="1" applyBorder="1" applyAlignment="1">
      <alignment horizontal="center" vertical="center"/>
    </xf>
    <xf numFmtId="0" fontId="12" fillId="0" borderId="25" xfId="0" applyFont="1" applyBorder="1" applyAlignment="1">
      <alignment horizontal="center" vertical="center"/>
    </xf>
    <xf numFmtId="0" fontId="6" fillId="0" borderId="40" xfId="0" applyFont="1" applyBorder="1" applyAlignment="1">
      <alignment horizontal="center" vertical="center"/>
    </xf>
    <xf numFmtId="0" fontId="6" fillId="0" borderId="40" xfId="0" applyFont="1" applyBorder="1" applyAlignment="1">
      <alignment horizontal="center" vertical="center" wrapText="1"/>
    </xf>
    <xf numFmtId="0" fontId="6" fillId="0" borderId="87"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vertical="center"/>
    </xf>
    <xf numFmtId="38" fontId="21" fillId="0" borderId="37" xfId="1" applyFont="1" applyBorder="1" applyAlignment="1">
      <alignment horizontal="center" vertical="center"/>
    </xf>
    <xf numFmtId="38" fontId="21" fillId="0" borderId="36" xfId="1" applyFont="1" applyBorder="1" applyAlignment="1">
      <alignment horizontal="center" vertical="center"/>
    </xf>
    <xf numFmtId="38" fontId="12" fillId="0" borderId="88" xfId="1" applyFont="1" applyBorder="1" applyAlignment="1">
      <alignment horizontal="left" vertical="center"/>
    </xf>
    <xf numFmtId="38" fontId="12" fillId="0" borderId="36" xfId="1" applyFont="1" applyBorder="1" applyAlignment="1">
      <alignment horizontal="left" vertical="center"/>
    </xf>
    <xf numFmtId="0" fontId="12" fillId="0" borderId="88" xfId="0" applyFont="1" applyBorder="1" applyAlignment="1">
      <alignment horizontal="center" vertical="center"/>
    </xf>
    <xf numFmtId="0" fontId="12" fillId="0" borderId="89" xfId="0" applyFont="1" applyBorder="1" applyAlignment="1">
      <alignment horizontal="center" vertical="center"/>
    </xf>
    <xf numFmtId="38" fontId="21" fillId="0" borderId="87" xfId="1" applyFont="1" applyBorder="1" applyAlignment="1">
      <alignment horizontal="center" vertical="center"/>
    </xf>
    <xf numFmtId="38" fontId="21" fillId="0" borderId="90" xfId="1" applyFont="1" applyBorder="1" applyAlignment="1">
      <alignment horizontal="center" vertical="center"/>
    </xf>
    <xf numFmtId="0" fontId="8" fillId="0" borderId="17" xfId="0" applyFont="1" applyBorder="1" applyAlignment="1">
      <alignment horizontal="center" vertical="center"/>
    </xf>
    <xf numFmtId="0" fontId="8" fillId="0" borderId="22" xfId="0" applyFont="1" applyBorder="1" applyAlignment="1">
      <alignment horizontal="center" vertical="center"/>
    </xf>
    <xf numFmtId="0" fontId="8" fillId="0" borderId="51" xfId="0" applyFont="1" applyBorder="1" applyAlignment="1">
      <alignment horizontal="center" vertical="center"/>
    </xf>
    <xf numFmtId="0" fontId="8" fillId="0" borderId="4" xfId="0" applyFont="1" applyBorder="1" applyAlignment="1">
      <alignment horizontal="center" vertical="center"/>
    </xf>
    <xf numFmtId="0" fontId="8" fillId="0" borderId="82" xfId="0" applyFont="1" applyBorder="1" applyAlignment="1">
      <alignment horizontal="center" vertical="center"/>
    </xf>
    <xf numFmtId="0" fontId="8" fillId="0" borderId="83" xfId="0" applyFont="1" applyBorder="1" applyAlignment="1">
      <alignment horizontal="center" vertical="center"/>
    </xf>
    <xf numFmtId="0" fontId="19" fillId="0" borderId="84" xfId="0" applyFont="1" applyBorder="1" applyAlignment="1">
      <alignment horizontal="center" vertical="center"/>
    </xf>
    <xf numFmtId="0" fontId="19" fillId="0" borderId="85" xfId="0" applyFont="1" applyBorder="1" applyAlignment="1">
      <alignment horizontal="center" vertical="center"/>
    </xf>
    <xf numFmtId="0" fontId="19" fillId="0" borderId="86" xfId="0" applyFont="1" applyBorder="1" applyAlignment="1">
      <alignment horizontal="center" vertical="center"/>
    </xf>
    <xf numFmtId="0" fontId="8" fillId="0" borderId="91" xfId="0" applyFont="1" applyBorder="1" applyAlignment="1">
      <alignment horizontal="center" vertical="center"/>
    </xf>
    <xf numFmtId="0" fontId="8" fillId="0" borderId="77" xfId="0" applyFont="1" applyBorder="1" applyAlignment="1">
      <alignment horizontal="center" vertical="center"/>
    </xf>
    <xf numFmtId="0" fontId="21" fillId="0" borderId="19" xfId="0" applyFont="1" applyBorder="1" applyAlignment="1">
      <alignment horizontal="center" vertical="center"/>
    </xf>
    <xf numFmtId="0" fontId="21" fillId="0" borderId="8" xfId="0" applyFont="1" applyBorder="1" applyAlignment="1">
      <alignment horizontal="center" vertical="center"/>
    </xf>
    <xf numFmtId="0" fontId="8" fillId="0" borderId="19" xfId="0" applyFont="1" applyBorder="1" applyAlignment="1">
      <alignment horizontal="center" vertical="center"/>
    </xf>
    <xf numFmtId="0" fontId="8" fillId="0" borderId="8" xfId="0" applyFont="1" applyBorder="1" applyAlignment="1">
      <alignment horizontal="center" vertical="center"/>
    </xf>
    <xf numFmtId="0" fontId="21" fillId="0" borderId="21" xfId="0" applyFont="1" applyBorder="1" applyAlignment="1">
      <alignment horizontal="center" vertical="center"/>
    </xf>
    <xf numFmtId="0" fontId="21" fillId="0" borderId="10" xfId="0" applyFont="1" applyBorder="1" applyAlignment="1">
      <alignment horizontal="center" vertical="center"/>
    </xf>
    <xf numFmtId="0" fontId="22" fillId="0" borderId="47" xfId="0" applyFont="1" applyBorder="1" applyAlignment="1">
      <alignment horizontal="center" vertical="center"/>
    </xf>
    <xf numFmtId="0" fontId="22" fillId="0" borderId="71" xfId="0" applyFont="1" applyBorder="1" applyAlignment="1">
      <alignment horizontal="center" vertical="center"/>
    </xf>
    <xf numFmtId="0" fontId="8" fillId="0" borderId="71" xfId="0" applyFont="1" applyBorder="1" applyAlignment="1">
      <alignment horizontal="center" vertical="center"/>
    </xf>
    <xf numFmtId="0" fontId="22" fillId="0" borderId="21" xfId="0" applyFont="1" applyBorder="1" applyAlignment="1">
      <alignment horizontal="center" vertical="center"/>
    </xf>
    <xf numFmtId="0" fontId="22" fillId="0" borderId="19" xfId="0" applyFont="1" applyBorder="1" applyAlignment="1">
      <alignment horizontal="center" vertical="center"/>
    </xf>
    <xf numFmtId="0" fontId="22" fillId="0" borderId="28" xfId="0" applyFont="1" applyBorder="1" applyAlignment="1">
      <alignment horizontal="center" vertical="center"/>
    </xf>
    <xf numFmtId="0" fontId="22" fillId="0" borderId="26" xfId="0" applyFont="1" applyBorder="1" applyAlignment="1">
      <alignment horizontal="center" vertical="center"/>
    </xf>
    <xf numFmtId="0" fontId="8" fillId="0" borderId="9" xfId="0" applyFont="1" applyBorder="1" applyAlignment="1">
      <alignment horizontal="center" vertical="center"/>
    </xf>
    <xf numFmtId="0" fontId="8" fillId="0" borderId="18" xfId="0" applyFont="1" applyBorder="1" applyAlignment="1">
      <alignment horizontal="center" vertical="center"/>
    </xf>
    <xf numFmtId="0" fontId="8" fillId="0" borderId="26" xfId="0" applyFont="1" applyBorder="1" applyAlignment="1">
      <alignment horizontal="center" vertical="center"/>
    </xf>
    <xf numFmtId="0" fontId="8" fillId="0" borderId="25" xfId="0" applyFont="1" applyBorder="1" applyAlignment="1">
      <alignment horizontal="center" vertical="center"/>
    </xf>
    <xf numFmtId="0" fontId="0" fillId="0" borderId="52" xfId="0" applyBorder="1" applyAlignment="1">
      <alignment horizontal="center" vertical="center" wrapText="1"/>
    </xf>
    <xf numFmtId="0" fontId="0" fillId="0" borderId="1" xfId="0" applyBorder="1" applyAlignment="1">
      <alignment horizontal="center" vertical="center" wrapText="1"/>
    </xf>
    <xf numFmtId="0" fontId="0" fillId="0" borderId="9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2">
    <cellStyle name="桁区切り" xfId="1" builtinId="6"/>
    <cellStyle name="標準" xfId="0" builtinId="0"/>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134333</xdr:colOff>
          <xdr:row>2</xdr:row>
          <xdr:rowOff>326584</xdr:rowOff>
        </xdr:from>
        <xdr:to>
          <xdr:col>8</xdr:col>
          <xdr:colOff>271183</xdr:colOff>
          <xdr:row>6</xdr:row>
          <xdr:rowOff>210783</xdr:rowOff>
        </xdr:to>
        <xdr:pic>
          <xdr:nvPicPr>
            <xdr:cNvPr id="4327" name="図 2">
              <a:extLst>
                <a:ext uri="{FF2B5EF4-FFF2-40B4-BE49-F238E27FC236}">
                  <a16:creationId xmlns:a16="http://schemas.microsoft.com/office/drawing/2014/main" id="{00000000-0008-0000-0000-0000E7100000}"/>
                </a:ext>
              </a:extLst>
            </xdr:cNvPr>
            <xdr:cNvPicPr>
              <a:picLocks noChangeAspect="1" noChangeArrowheads="1"/>
              <a:extLst>
                <a:ext uri="{84589F7E-364E-4C9E-8A38-B11213B215E9}">
                  <a14:cameraTool cellRange="Sheet1!$A$2:$G$4" spid="_x0000_s4346"/>
                </a:ext>
              </a:extLst>
            </xdr:cNvPicPr>
          </xdr:nvPicPr>
          <xdr:blipFill>
            <a:blip xmlns:r="http://schemas.openxmlformats.org/officeDocument/2006/relationships" r:embed="rId1"/>
            <a:srcRect/>
            <a:stretch>
              <a:fillRect/>
            </a:stretch>
          </xdr:blipFill>
          <xdr:spPr bwMode="auto">
            <a:xfrm>
              <a:off x="134333" y="1032555"/>
              <a:ext cx="3644291" cy="1072022"/>
            </a:xfrm>
            <a:prstGeom prst="rect">
              <a:avLst/>
            </a:prstGeom>
            <a:solidFill>
              <a:srgbClr val="FFFFFF" mc:Ignorable="a14" a14:legacySpreadsheetColorIndex="9"/>
            </a:solidFill>
            <a:ln>
              <a:noFill/>
            </a:ln>
            <a:extLst>
              <a:ext uri="{91240B29-F687-4F45-9708-019B960494DF}">
                <a14:hiddenLine w="9525">
                  <a:solidFill>
                    <a:srgbClr val="000000"/>
                  </a:solidFill>
                  <a:miter lim="800000"/>
                  <a:headEnd/>
                  <a:tailEnd/>
                </a14:hiddenLine>
              </a:ext>
            </a:extLst>
          </xdr:spPr>
        </xdr:pic>
        <xdr:clientData/>
      </xdr:twoCellAnchor>
    </mc:Choice>
    <mc:Fallback/>
  </mc:AlternateContent>
  <xdr:twoCellAnchor>
    <xdr:from>
      <xdr:col>7</xdr:col>
      <xdr:colOff>0</xdr:colOff>
      <xdr:row>1</xdr:row>
      <xdr:rowOff>0</xdr:rowOff>
    </xdr:from>
    <xdr:to>
      <xdr:col>8</xdr:col>
      <xdr:colOff>76142</xdr:colOff>
      <xdr:row>2</xdr:row>
      <xdr:rowOff>168656</xdr:rowOff>
    </xdr:to>
    <xdr:sp macro="" textlink="">
      <xdr:nvSpPr>
        <xdr:cNvPr id="3" name="Oval 1">
          <a:extLst>
            <a:ext uri="{FF2B5EF4-FFF2-40B4-BE49-F238E27FC236}">
              <a16:creationId xmlns:a16="http://schemas.microsoft.com/office/drawing/2014/main" id="{00000000-0008-0000-0000-000003000000}"/>
            </a:ext>
          </a:extLst>
        </xdr:cNvPr>
        <xdr:cNvSpPr>
          <a:spLocks noChangeArrowheads="1"/>
        </xdr:cNvSpPr>
      </xdr:nvSpPr>
      <xdr:spPr bwMode="auto">
        <a:xfrm>
          <a:off x="2976282" y="251012"/>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2</xdr:col>
      <xdr:colOff>35075</xdr:colOff>
      <xdr:row>2</xdr:row>
      <xdr:rowOff>341778</xdr:rowOff>
    </xdr:from>
    <xdr:to>
      <xdr:col>3</xdr:col>
      <xdr:colOff>173186</xdr:colOff>
      <xdr:row>4</xdr:row>
      <xdr:rowOff>67795</xdr:rowOff>
    </xdr:to>
    <xdr:sp macro="" textlink="">
      <xdr:nvSpPr>
        <xdr:cNvPr id="2" name="楕円 1">
          <a:extLst>
            <a:ext uri="{FF2B5EF4-FFF2-40B4-BE49-F238E27FC236}">
              <a16:creationId xmlns:a16="http://schemas.microsoft.com/office/drawing/2014/main" id="{00000000-0008-0000-0000-000002000000}"/>
            </a:ext>
          </a:extLst>
        </xdr:cNvPr>
        <xdr:cNvSpPr/>
      </xdr:nvSpPr>
      <xdr:spPr>
        <a:xfrm>
          <a:off x="752251" y="1058954"/>
          <a:ext cx="732023" cy="286312"/>
        </a:xfrm>
        <a:prstGeom prst="ellipse">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421230</xdr:colOff>
      <xdr:row>4</xdr:row>
      <xdr:rowOff>286872</xdr:rowOff>
    </xdr:from>
    <xdr:to>
      <xdr:col>2</xdr:col>
      <xdr:colOff>453839</xdr:colOff>
      <xdr:row>6</xdr:row>
      <xdr:rowOff>152400</xdr:rowOff>
    </xdr:to>
    <xdr:sp macro="" textlink="">
      <xdr:nvSpPr>
        <xdr:cNvPr id="5" name="楕円 4">
          <a:extLst>
            <a:ext uri="{FF2B5EF4-FFF2-40B4-BE49-F238E27FC236}">
              <a16:creationId xmlns:a16="http://schemas.microsoft.com/office/drawing/2014/main" id="{00000000-0008-0000-0000-000005000000}"/>
            </a:ext>
          </a:extLst>
        </xdr:cNvPr>
        <xdr:cNvSpPr/>
      </xdr:nvSpPr>
      <xdr:spPr>
        <a:xfrm>
          <a:off x="578112" y="1564343"/>
          <a:ext cx="592903" cy="493057"/>
        </a:xfrm>
        <a:prstGeom prst="ellipse">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9526</xdr:colOff>
      <xdr:row>0</xdr:row>
      <xdr:rowOff>168137</xdr:rowOff>
    </xdr:from>
    <xdr:to>
      <xdr:col>8</xdr:col>
      <xdr:colOff>146820</xdr:colOff>
      <xdr:row>2</xdr:row>
      <xdr:rowOff>170961</xdr:rowOff>
    </xdr:to>
    <xdr:sp macro="" textlink="">
      <xdr:nvSpPr>
        <xdr:cNvPr id="6" name="テキスト ボックス 5">
          <a:extLst>
            <a:ext uri="{FF2B5EF4-FFF2-40B4-BE49-F238E27FC236}">
              <a16:creationId xmlns:a16="http://schemas.microsoft.com/office/drawing/2014/main" id="{6E8272FC-018A-43AE-97B1-A473E4707EC5}"/>
            </a:ext>
          </a:extLst>
        </xdr:cNvPr>
        <xdr:cNvSpPr txBox="1">
          <a:spLocks noChangeAspect="1"/>
        </xdr:cNvSpPr>
      </xdr:nvSpPr>
      <xdr:spPr>
        <a:xfrm>
          <a:off x="3315261" y="168137"/>
          <a:ext cx="720000" cy="720000"/>
        </a:xfrm>
        <a:prstGeom prst="roundRect">
          <a:avLst>
            <a:gd name="adj" fmla="val 18131"/>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学校法</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人都庁</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　園</a:t>
          </a:r>
        </a:p>
      </xdr:txBody>
    </xdr:sp>
    <xdr:clientData/>
  </xdr:twoCellAnchor>
  <xdr:twoCellAnchor>
    <xdr:from>
      <xdr:col>0</xdr:col>
      <xdr:colOff>59615</xdr:colOff>
      <xdr:row>0</xdr:row>
      <xdr:rowOff>59615</xdr:rowOff>
    </xdr:from>
    <xdr:to>
      <xdr:col>6</xdr:col>
      <xdr:colOff>287542</xdr:colOff>
      <xdr:row>2</xdr:row>
      <xdr:rowOff>246530</xdr:rowOff>
    </xdr:to>
    <xdr:sp macro="" textlink="">
      <xdr:nvSpPr>
        <xdr:cNvPr id="7" name="AutoShape 12">
          <a:extLst>
            <a:ext uri="{FF2B5EF4-FFF2-40B4-BE49-F238E27FC236}">
              <a16:creationId xmlns:a16="http://schemas.microsoft.com/office/drawing/2014/main" id="{BD9BDBA2-1905-46C5-A343-6E2A19E3D6A1}"/>
            </a:ext>
          </a:extLst>
        </xdr:cNvPr>
        <xdr:cNvSpPr>
          <a:spLocks noChangeArrowheads="1"/>
        </xdr:cNvSpPr>
      </xdr:nvSpPr>
      <xdr:spPr bwMode="auto">
        <a:xfrm>
          <a:off x="59615" y="59615"/>
          <a:ext cx="2850103" cy="892886"/>
        </a:xfrm>
        <a:prstGeom prst="foldedCorner">
          <a:avLst>
            <a:gd name="adj" fmla="val 7375"/>
          </a:avLst>
        </a:prstGeom>
        <a:ln>
          <a:headEnd/>
          <a:tailEnd/>
        </a:ln>
      </xdr:spPr>
      <xdr:style>
        <a:lnRef idx="2">
          <a:schemeClr val="dk1">
            <a:shade val="50000"/>
          </a:schemeClr>
        </a:lnRef>
        <a:fillRef idx="1">
          <a:schemeClr val="dk1"/>
        </a:fillRef>
        <a:effectRef idx="0">
          <a:schemeClr val="dk1"/>
        </a:effectRef>
        <a:fontRef idx="minor">
          <a:schemeClr val="lt1"/>
        </a:fontRef>
      </xdr:style>
      <xdr:txBody>
        <a:bodyPr vertOverflow="clip" wrap="square" lIns="36576" tIns="22860" rIns="36576" bIns="22860" anchor="ctr" upright="1"/>
        <a:lstStyle/>
        <a:p>
          <a:pPr algn="ctr" rtl="0">
            <a:lnSpc>
              <a:spcPts val="1700"/>
            </a:lnSpc>
            <a:defRPr sz="1000"/>
          </a:pPr>
          <a:r>
            <a:rPr lang="ja-JP" altLang="en-US" sz="1600" b="0"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記入例</a:t>
          </a:r>
          <a:endParaRPr lang="ja-JP" altLang="en-US" sz="1100" b="0"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500"/>
            </a:lnSpc>
            <a:defRPr sz="1000"/>
          </a:pPr>
          <a:r>
            <a:rPr lang="ja-JP" altLang="en-US" sz="1300" b="0"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※あくまで事例ですので、各幼稚園等の</a:t>
          </a:r>
          <a:endParaRPr lang="en-US" altLang="ja-JP" sz="1300" b="0"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500"/>
            </a:lnSpc>
            <a:defRPr sz="1000"/>
          </a:pPr>
          <a:r>
            <a:rPr lang="ja-JP" altLang="en-US" sz="1300" b="0" i="0" u="none" strike="noStrike" baseline="0">
              <a:solidFill>
                <a:schemeClr val="bg1"/>
              </a:solidFill>
              <a:latin typeface="Meiryo UI" panose="020B0604030504040204" pitchFamily="50" charset="-128"/>
              <a:ea typeface="Meiryo UI" panose="020B0604030504040204" pitchFamily="50" charset="-128"/>
              <a:cs typeface="Meiryo UI" panose="020B0604030504040204" pitchFamily="50" charset="-128"/>
            </a:rPr>
            <a:t>　 実績に合わせて記入をお願いします。</a:t>
          </a:r>
        </a:p>
      </xdr:txBody>
    </xdr:sp>
    <xdr:clientData/>
  </xdr:twoCellAnchor>
  <xdr:twoCellAnchor>
    <xdr:from>
      <xdr:col>15</xdr:col>
      <xdr:colOff>44823</xdr:colOff>
      <xdr:row>5</xdr:row>
      <xdr:rowOff>100853</xdr:rowOff>
    </xdr:from>
    <xdr:to>
      <xdr:col>16</xdr:col>
      <xdr:colOff>260559</xdr:colOff>
      <xdr:row>7</xdr:row>
      <xdr:rowOff>193323</xdr:rowOff>
    </xdr:to>
    <xdr:sp macro="" textlink="">
      <xdr:nvSpPr>
        <xdr:cNvPr id="8" name="テキスト ボックス 7">
          <a:extLst>
            <a:ext uri="{FF2B5EF4-FFF2-40B4-BE49-F238E27FC236}">
              <a16:creationId xmlns:a16="http://schemas.microsoft.com/office/drawing/2014/main" id="{E47423F7-A731-45B4-AE1E-4211A4B58DB6}"/>
            </a:ext>
          </a:extLst>
        </xdr:cNvPr>
        <xdr:cNvSpPr txBox="1">
          <a:spLocks noChangeAspect="1"/>
        </xdr:cNvSpPr>
      </xdr:nvSpPr>
      <xdr:spPr>
        <a:xfrm>
          <a:off x="8068235" y="1692088"/>
          <a:ext cx="720000" cy="720000"/>
        </a:xfrm>
        <a:prstGeom prst="roundRect">
          <a:avLst>
            <a:gd name="adj" fmla="val 18131"/>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学校法</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人都庁</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　園</a:t>
          </a:r>
        </a:p>
      </xdr:txBody>
    </xdr:sp>
    <xdr:clientData/>
  </xdr:twoCellAnchor>
  <xdr:twoCellAnchor>
    <xdr:from>
      <xdr:col>9</xdr:col>
      <xdr:colOff>209102</xdr:colOff>
      <xdr:row>1</xdr:row>
      <xdr:rowOff>427728</xdr:rowOff>
    </xdr:from>
    <xdr:to>
      <xdr:col>15</xdr:col>
      <xdr:colOff>414618</xdr:colOff>
      <xdr:row>4</xdr:row>
      <xdr:rowOff>133320</xdr:rowOff>
    </xdr:to>
    <xdr:sp macro="" textlink="">
      <xdr:nvSpPr>
        <xdr:cNvPr id="9" name="AutoShape 6">
          <a:extLst>
            <a:ext uri="{FF2B5EF4-FFF2-40B4-BE49-F238E27FC236}">
              <a16:creationId xmlns:a16="http://schemas.microsoft.com/office/drawing/2014/main" id="{1E2652A4-EA6E-4CD5-81EA-8531066C0115}"/>
            </a:ext>
          </a:extLst>
        </xdr:cNvPr>
        <xdr:cNvSpPr>
          <a:spLocks noChangeArrowheads="1"/>
        </xdr:cNvSpPr>
      </xdr:nvSpPr>
      <xdr:spPr bwMode="auto">
        <a:xfrm>
          <a:off x="4422514" y="674257"/>
          <a:ext cx="3242310" cy="725328"/>
        </a:xfrm>
        <a:prstGeom prst="wedgeRoundRectCallout">
          <a:avLst>
            <a:gd name="adj1" fmla="val 38793"/>
            <a:gd name="adj2" fmla="val -98448"/>
            <a:gd name="adj3" fmla="val 16667"/>
          </a:avLst>
        </a:prstGeom>
        <a:solidFill>
          <a:srgbClr xmlns:mc="http://schemas.openxmlformats.org/markup-compatibility/2006" xmlns:a14="http://schemas.microsoft.com/office/drawing/2010/main" val="CCFFCC" mc:Ignorable="a14" a14:legacySpreadsheetColorIndex="42"/>
        </a:solidFill>
        <a:ln w="2857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lnSpc>
              <a:spcPts val="20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この申請書の提出日を記入してください。</a:t>
          </a:r>
          <a:endParaRPr lang="en-US" altLang="ja-JP"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ctr" rtl="0">
            <a:lnSpc>
              <a:spcPts val="1500"/>
            </a:lnSpc>
            <a:defRPr sz="1000"/>
          </a:pP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提出期限（令和８年</a:t>
          </a: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4</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月１０日）までの日付</a:t>
          </a:r>
          <a:endParaRPr lang="en-US" altLang="ja-JP" sz="16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xdr:col>
      <xdr:colOff>257736</xdr:colOff>
      <xdr:row>6</xdr:row>
      <xdr:rowOff>0</xdr:rowOff>
    </xdr:from>
    <xdr:to>
      <xdr:col>10</xdr:col>
      <xdr:colOff>459442</xdr:colOff>
      <xdr:row>11</xdr:row>
      <xdr:rowOff>156126</xdr:rowOff>
    </xdr:to>
    <xdr:sp macro="" textlink="">
      <xdr:nvSpPr>
        <xdr:cNvPr id="10" name="AutoShape 9">
          <a:extLst>
            <a:ext uri="{FF2B5EF4-FFF2-40B4-BE49-F238E27FC236}">
              <a16:creationId xmlns:a16="http://schemas.microsoft.com/office/drawing/2014/main" id="{35204E7D-D2B2-434B-BA43-410ED4EB2E2A}"/>
            </a:ext>
          </a:extLst>
        </xdr:cNvPr>
        <xdr:cNvSpPr>
          <a:spLocks noChangeArrowheads="1"/>
        </xdr:cNvSpPr>
      </xdr:nvSpPr>
      <xdr:spPr bwMode="auto">
        <a:xfrm>
          <a:off x="414618" y="1905000"/>
          <a:ext cx="5367618" cy="1579273"/>
        </a:xfrm>
        <a:prstGeom prst="wedgeRoundRectCallout">
          <a:avLst>
            <a:gd name="adj1" fmla="val 54064"/>
            <a:gd name="adj2" fmla="val -45313"/>
            <a:gd name="adj3" fmla="val 16667"/>
          </a:avLst>
        </a:prstGeom>
        <a:solidFill>
          <a:srgbClr xmlns:mc="http://schemas.openxmlformats.org/markup-compatibility/2006" xmlns:a14="http://schemas.microsoft.com/office/drawing/2010/main" val="CCFFCC" mc:Ignorable="a14" a14:legacySpreadsheetColorIndex="42"/>
        </a:solidFill>
        <a:ln w="2857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hangingPunct="0">
            <a:lnSpc>
              <a:spcPts val="1400"/>
            </a:lnSpc>
          </a:pP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住所、法人・施設名、理事長・設置者名</a:t>
          </a:r>
          <a:r>
            <a:rPr lang="ja-JP" altLang="en-US" sz="1100" b="1">
              <a:effectLst/>
              <a:latin typeface="Meiryo UI" panose="020B0604030504040204" pitchFamily="50" charset="-128"/>
              <a:ea typeface="Meiryo UI" panose="020B0604030504040204" pitchFamily="50" charset="-128"/>
              <a:cs typeface="Meiryo UI" panose="020B0604030504040204" pitchFamily="50" charset="-128"/>
            </a:rPr>
            <a:t>は印鑑証明書と同様の記載</a:t>
          </a: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をしてください。</a:t>
          </a:r>
          <a:endParaRPr lang="en-US" altLang="ja-JP" sz="1100">
            <a:effectLst/>
            <a:latin typeface="Meiryo UI" panose="020B0604030504040204" pitchFamily="50" charset="-128"/>
            <a:ea typeface="Meiryo UI" panose="020B0604030504040204" pitchFamily="50" charset="-128"/>
            <a:cs typeface="Meiryo UI" panose="020B0604030504040204" pitchFamily="50" charset="-128"/>
          </a:endParaRPr>
        </a:p>
        <a:p>
          <a:pPr hangingPunct="0">
            <a:lnSpc>
              <a:spcPts val="1400"/>
            </a:lnSpc>
          </a:pPr>
          <a:r>
            <a:rPr lang="ja-JP" altLang="ja-JP" sz="1100">
              <a:effectLst/>
              <a:latin typeface="Meiryo UI" panose="020B0604030504040204" pitchFamily="50" charset="-128"/>
              <a:ea typeface="Meiryo UI" panose="020B0604030504040204" pitchFamily="50" charset="-128"/>
              <a:cs typeface="Meiryo UI" panose="020B0604030504040204" pitchFamily="50" charset="-128"/>
            </a:rPr>
            <a:t>学校</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a:effectLst/>
              <a:latin typeface="Meiryo UI" panose="020B0604030504040204" pitchFamily="50" charset="-128"/>
              <a:ea typeface="Meiryo UI" panose="020B0604030504040204" pitchFamily="50" charset="-128"/>
              <a:cs typeface="Meiryo UI" panose="020B0604030504040204" pitchFamily="50" charset="-128"/>
            </a:rPr>
            <a:t>宗教</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a:effectLst/>
              <a:latin typeface="Meiryo UI" panose="020B0604030504040204" pitchFamily="50" charset="-128"/>
              <a:ea typeface="Meiryo UI" panose="020B0604030504040204" pitchFamily="50" charset="-128"/>
              <a:cs typeface="Meiryo UI" panose="020B0604030504040204" pitchFamily="50" charset="-128"/>
            </a:rPr>
            <a:t>法人の場合：</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法人・施設名</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学校法人</a:t>
          </a:r>
          <a:r>
            <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宗教法人</a:t>
          </a:r>
          <a:r>
            <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 </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endPar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endParaRPr>
        </a:p>
        <a:p>
          <a:pPr hangingPunct="0">
            <a:lnSpc>
              <a:spcPts val="1200"/>
            </a:lnSpc>
          </a:pP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　　　　　　　　　　　　　　　</a:t>
          </a:r>
          <a:r>
            <a:rPr lang="ja-JP" altLang="ja-JP" sz="1100">
              <a:effectLst/>
              <a:latin typeface="Meiryo UI" panose="020B0604030504040204" pitchFamily="50" charset="-128"/>
              <a:ea typeface="Meiryo UI" panose="020B0604030504040204" pitchFamily="50" charset="-128"/>
              <a:cs typeface="Meiryo UI" panose="020B0604030504040204" pitchFamily="50" charset="-128"/>
            </a:rPr>
            <a:t>　</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理事長・設置者名</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理事長</a:t>
          </a:r>
          <a:r>
            <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代表役員</a:t>
          </a:r>
          <a:r>
            <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r>
            <a:rPr lang="en-US" altLang="ja-JP" sz="1100">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 </a:t>
          </a:r>
          <a:r>
            <a:rPr lang="ja-JP" altLang="ja-JP" sz="1100">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p>
        <a:p>
          <a:pPr hangingPunct="0">
            <a:lnSpc>
              <a:spcPts val="1400"/>
            </a:lnSpc>
          </a:pPr>
          <a:r>
            <a:rPr lang="ja-JP" altLang="ja-JP" sz="1100">
              <a:effectLst/>
              <a:latin typeface="Meiryo UI" panose="020B0604030504040204" pitchFamily="50" charset="-128"/>
              <a:ea typeface="Meiryo UI" panose="020B0604030504040204" pitchFamily="50" charset="-128"/>
              <a:cs typeface="Meiryo UI" panose="020B0604030504040204" pitchFamily="50" charset="-128"/>
            </a:rPr>
            <a:t>個人立の場合　</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 :【</a:t>
          </a: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法人・施設名</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○○幼稚園</a:t>
          </a:r>
          <a:endParaRPr lang="en-US"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endParaRPr>
        </a:p>
        <a:p>
          <a:pPr hangingPunct="0">
            <a:lnSpc>
              <a:spcPts val="1400"/>
            </a:lnSpc>
          </a:pP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　　　　　　　　　　　</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en-US" sz="1100">
              <a:effectLst/>
              <a:latin typeface="Meiryo UI" panose="020B0604030504040204" pitchFamily="50" charset="-128"/>
              <a:ea typeface="Meiryo UI" panose="020B0604030504040204" pitchFamily="50" charset="-128"/>
              <a:cs typeface="Meiryo UI" panose="020B0604030504040204" pitchFamily="50" charset="-128"/>
            </a:rPr>
            <a:t>理事長・設置者名</a:t>
          </a:r>
          <a:r>
            <a:rPr lang="en-US" altLang="ja-JP" sz="1100">
              <a:effectLst/>
              <a:latin typeface="Meiryo UI" panose="020B0604030504040204" pitchFamily="50" charset="-128"/>
              <a:ea typeface="Meiryo UI" panose="020B0604030504040204" pitchFamily="50" charset="-128"/>
              <a:cs typeface="Meiryo UI" panose="020B0604030504040204" pitchFamily="50" charset="-128"/>
            </a:rPr>
            <a:t>】</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○○（設置者</a:t>
          </a:r>
          <a:r>
            <a:rPr lang="ja-JP" altLang="en-US"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氏名</a:t>
          </a:r>
          <a:r>
            <a:rPr lang="ja-JP" altLang="ja-JP" sz="1100" b="1">
              <a:solidFill>
                <a:schemeClr val="tx2"/>
              </a:solidFill>
              <a:effectLst/>
              <a:latin typeface="Meiryo UI" panose="020B0604030504040204" pitchFamily="50" charset="-128"/>
              <a:ea typeface="Meiryo UI" panose="020B0604030504040204" pitchFamily="50" charset="-128"/>
              <a:cs typeface="Meiryo UI" panose="020B0604030504040204" pitchFamily="50" charset="-128"/>
            </a:rPr>
            <a:t>）</a:t>
          </a:r>
        </a:p>
        <a:p>
          <a:pPr hangingPunct="0">
            <a:lnSpc>
              <a:spcPts val="1300"/>
            </a:lnSpc>
          </a:pPr>
          <a:r>
            <a:rPr lang="ja-JP" altLang="ja-JP" sz="1100" b="1" u="sng">
              <a:effectLst/>
              <a:latin typeface="Meiryo UI" panose="020B0604030504040204" pitchFamily="50" charset="-128"/>
              <a:ea typeface="Meiryo UI" panose="020B0604030504040204" pitchFamily="50" charset="-128"/>
              <a:cs typeface="Meiryo UI" panose="020B0604030504040204" pitchFamily="50" charset="-128"/>
            </a:rPr>
            <a:t>※５月末までに理事長変更等ある場合は、必ずご連絡ください。</a:t>
          </a:r>
          <a:endParaRPr lang="ja-JP" altLang="ja-JP" sz="1100" u="sng">
            <a:effectLst/>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12</xdr:col>
      <xdr:colOff>425823</xdr:colOff>
      <xdr:row>8</xdr:row>
      <xdr:rowOff>268941</xdr:rowOff>
    </xdr:from>
    <xdr:to>
      <xdr:col>17</xdr:col>
      <xdr:colOff>313765</xdr:colOff>
      <xdr:row>13</xdr:row>
      <xdr:rowOff>257736</xdr:rowOff>
    </xdr:to>
    <xdr:sp macro="" textlink="">
      <xdr:nvSpPr>
        <xdr:cNvPr id="11" name="AutoShape 8">
          <a:extLst>
            <a:ext uri="{FF2B5EF4-FFF2-40B4-BE49-F238E27FC236}">
              <a16:creationId xmlns:a16="http://schemas.microsoft.com/office/drawing/2014/main" id="{E8461F6E-2AA5-40CA-B2BD-7EA197F9D2E4}"/>
            </a:ext>
          </a:extLst>
        </xdr:cNvPr>
        <xdr:cNvSpPr>
          <a:spLocks noChangeArrowheads="1"/>
        </xdr:cNvSpPr>
      </xdr:nvSpPr>
      <xdr:spPr bwMode="auto">
        <a:xfrm>
          <a:off x="6914029" y="2801470"/>
          <a:ext cx="2431677" cy="1333501"/>
        </a:xfrm>
        <a:prstGeom prst="wedgeRoundRectCallout">
          <a:avLst>
            <a:gd name="adj1" fmla="val 15560"/>
            <a:gd name="adj2" fmla="val -78299"/>
            <a:gd name="adj3" fmla="val 16667"/>
          </a:avLst>
        </a:prstGeom>
        <a:solidFill>
          <a:srgbClr xmlns:mc="http://schemas.openxmlformats.org/markup-compatibility/2006" xmlns:a14="http://schemas.microsoft.com/office/drawing/2010/main" val="CCFFCC" mc:Ignorable="a14" a14:legacySpreadsheetColorIndex="42"/>
        </a:solidFill>
        <a:ln w="2857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lnSpc>
              <a:spcPts val="1700"/>
            </a:lnSpc>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理事長名の横</a:t>
          </a: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に</a:t>
          </a:r>
          <a:endParaRPr lang="en-US" altLang="ja-JP"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700"/>
            </a:lnSpc>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印鑑証明書の印を押印</a:t>
          </a:r>
          <a:endParaRPr lang="en-US" altLang="ja-JP"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7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（この書類は捨印を含めて</a:t>
          </a:r>
          <a:endParaRPr lang="en-US" altLang="ja-JP"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7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２箇所押印があります。）</a:t>
          </a:r>
          <a:endParaRPr lang="en-US" altLang="ja-JP"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0</xdr:col>
      <xdr:colOff>56029</xdr:colOff>
      <xdr:row>13</xdr:row>
      <xdr:rowOff>347383</xdr:rowOff>
    </xdr:from>
    <xdr:to>
      <xdr:col>3</xdr:col>
      <xdr:colOff>526676</xdr:colOff>
      <xdr:row>18</xdr:row>
      <xdr:rowOff>49375</xdr:rowOff>
    </xdr:to>
    <xdr:sp macro="" textlink="">
      <xdr:nvSpPr>
        <xdr:cNvPr id="12" name="AutoShape 8">
          <a:extLst>
            <a:ext uri="{FF2B5EF4-FFF2-40B4-BE49-F238E27FC236}">
              <a16:creationId xmlns:a16="http://schemas.microsoft.com/office/drawing/2014/main" id="{A7E46558-895D-4B8C-BA75-47B74D532D6C}"/>
            </a:ext>
          </a:extLst>
        </xdr:cNvPr>
        <xdr:cNvSpPr>
          <a:spLocks noChangeArrowheads="1"/>
        </xdr:cNvSpPr>
      </xdr:nvSpPr>
      <xdr:spPr bwMode="auto">
        <a:xfrm>
          <a:off x="56029" y="4224618"/>
          <a:ext cx="1781735" cy="833786"/>
        </a:xfrm>
        <a:prstGeom prst="wedgeRoundRectCallout">
          <a:avLst>
            <a:gd name="adj1" fmla="val -17299"/>
            <a:gd name="adj2" fmla="val 110906"/>
            <a:gd name="adj3" fmla="val 16667"/>
          </a:avLst>
        </a:prstGeom>
        <a:solidFill>
          <a:srgbClr xmlns:mc="http://schemas.openxmlformats.org/markup-compatibility/2006" xmlns:a14="http://schemas.microsoft.com/office/drawing/2010/main" val="CCFFCC" mc:Ignorable="a14" a14:legacySpreadsheetColorIndex="42"/>
        </a:solidFill>
        <a:ln w="317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45720" tIns="22860" rIns="45720" bIns="22860"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認可を受けた幼稚園等の正式名称を記入。</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4</xdr:col>
      <xdr:colOff>156883</xdr:colOff>
      <xdr:row>13</xdr:row>
      <xdr:rowOff>459590</xdr:rowOff>
    </xdr:from>
    <xdr:to>
      <xdr:col>8</xdr:col>
      <xdr:colOff>706010</xdr:colOff>
      <xdr:row>16</xdr:row>
      <xdr:rowOff>229799</xdr:rowOff>
    </xdr:to>
    <xdr:sp macro="" textlink="">
      <xdr:nvSpPr>
        <xdr:cNvPr id="13" name="AutoShape 4">
          <a:extLst>
            <a:ext uri="{FF2B5EF4-FFF2-40B4-BE49-F238E27FC236}">
              <a16:creationId xmlns:a16="http://schemas.microsoft.com/office/drawing/2014/main" id="{4D46422F-47E8-436A-B727-79E3DAC29427}"/>
            </a:ext>
          </a:extLst>
        </xdr:cNvPr>
        <xdr:cNvSpPr>
          <a:spLocks noChangeArrowheads="1"/>
        </xdr:cNvSpPr>
      </xdr:nvSpPr>
      <xdr:spPr bwMode="auto">
        <a:xfrm>
          <a:off x="2061883" y="4336825"/>
          <a:ext cx="2532568" cy="521003"/>
        </a:xfrm>
        <a:prstGeom prst="wedgeRoundRectCallout">
          <a:avLst>
            <a:gd name="adj1" fmla="val 24437"/>
            <a:gd name="adj2" fmla="val 112947"/>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交付決定を受けた補助金額</a:t>
          </a:r>
        </a:p>
      </xdr:txBody>
    </xdr:sp>
    <xdr:clientData/>
  </xdr:twoCellAnchor>
  <xdr:twoCellAnchor>
    <xdr:from>
      <xdr:col>9</xdr:col>
      <xdr:colOff>231512</xdr:colOff>
      <xdr:row>13</xdr:row>
      <xdr:rowOff>459590</xdr:rowOff>
    </xdr:from>
    <xdr:to>
      <xdr:col>12</xdr:col>
      <xdr:colOff>455235</xdr:colOff>
      <xdr:row>16</xdr:row>
      <xdr:rowOff>225095</xdr:rowOff>
    </xdr:to>
    <xdr:sp macro="" textlink="">
      <xdr:nvSpPr>
        <xdr:cNvPr id="14" name="AutoShape 5">
          <a:extLst>
            <a:ext uri="{FF2B5EF4-FFF2-40B4-BE49-F238E27FC236}">
              <a16:creationId xmlns:a16="http://schemas.microsoft.com/office/drawing/2014/main" id="{9C0D5542-09EE-4742-A7C3-4FB8F755DD16}"/>
            </a:ext>
          </a:extLst>
        </xdr:cNvPr>
        <xdr:cNvSpPr>
          <a:spLocks noChangeArrowheads="1"/>
        </xdr:cNvSpPr>
      </xdr:nvSpPr>
      <xdr:spPr bwMode="auto">
        <a:xfrm>
          <a:off x="4904365" y="4336825"/>
          <a:ext cx="2039076" cy="516299"/>
        </a:xfrm>
        <a:prstGeom prst="wedgeRoundRectCallout">
          <a:avLst>
            <a:gd name="adj1" fmla="val 26258"/>
            <a:gd name="adj2" fmla="val 132060"/>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補助金使用額を記入。</a:t>
          </a:r>
        </a:p>
      </xdr:txBody>
    </xdr:sp>
    <xdr:clientData/>
  </xdr:twoCellAnchor>
  <xdr:twoCellAnchor>
    <xdr:from>
      <xdr:col>13</xdr:col>
      <xdr:colOff>369795</xdr:colOff>
      <xdr:row>13</xdr:row>
      <xdr:rowOff>459590</xdr:rowOff>
    </xdr:from>
    <xdr:to>
      <xdr:col>17</xdr:col>
      <xdr:colOff>373289</xdr:colOff>
      <xdr:row>16</xdr:row>
      <xdr:rowOff>204039</xdr:rowOff>
    </xdr:to>
    <xdr:sp macro="" textlink="">
      <xdr:nvSpPr>
        <xdr:cNvPr id="15" name="AutoShape 6">
          <a:extLst>
            <a:ext uri="{FF2B5EF4-FFF2-40B4-BE49-F238E27FC236}">
              <a16:creationId xmlns:a16="http://schemas.microsoft.com/office/drawing/2014/main" id="{C44E9E39-CE22-4EE1-9B71-26457DC011F0}"/>
            </a:ext>
          </a:extLst>
        </xdr:cNvPr>
        <xdr:cNvSpPr>
          <a:spLocks noChangeArrowheads="1"/>
        </xdr:cNvSpPr>
      </xdr:nvSpPr>
      <xdr:spPr bwMode="auto">
        <a:xfrm>
          <a:off x="7373471" y="4336825"/>
          <a:ext cx="2031759" cy="495243"/>
        </a:xfrm>
        <a:prstGeom prst="wedgeRoundRectCallout">
          <a:avLst>
            <a:gd name="adj1" fmla="val 5217"/>
            <a:gd name="adj2" fmla="val 96773"/>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残額分は減額。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70447</xdr:colOff>
      <xdr:row>0</xdr:row>
      <xdr:rowOff>48782</xdr:rowOff>
    </xdr:from>
    <xdr:to>
      <xdr:col>3</xdr:col>
      <xdr:colOff>723900</xdr:colOff>
      <xdr:row>1</xdr:row>
      <xdr:rowOff>333248</xdr:rowOff>
    </xdr:to>
    <xdr:sp macro="" textlink="">
      <xdr:nvSpPr>
        <xdr:cNvPr id="2" name="Oval 1">
          <a:extLst>
            <a:ext uri="{FF2B5EF4-FFF2-40B4-BE49-F238E27FC236}">
              <a16:creationId xmlns:a16="http://schemas.microsoft.com/office/drawing/2014/main" id="{00000000-0008-0000-0100-000002000000}"/>
            </a:ext>
          </a:extLst>
        </xdr:cNvPr>
        <xdr:cNvSpPr>
          <a:spLocks noChangeArrowheads="1"/>
        </xdr:cNvSpPr>
      </xdr:nvSpPr>
      <xdr:spPr bwMode="auto">
        <a:xfrm>
          <a:off x="2099272" y="48782"/>
          <a:ext cx="653453" cy="646416"/>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3</xdr:col>
      <xdr:colOff>0</xdr:colOff>
      <xdr:row>0</xdr:row>
      <xdr:rowOff>28575</xdr:rowOff>
    </xdr:from>
    <xdr:to>
      <xdr:col>3</xdr:col>
      <xdr:colOff>720000</xdr:colOff>
      <xdr:row>2</xdr:row>
      <xdr:rowOff>24675</xdr:rowOff>
    </xdr:to>
    <xdr:sp macro="" textlink="">
      <xdr:nvSpPr>
        <xdr:cNvPr id="3" name="テキスト ボックス 2">
          <a:extLst>
            <a:ext uri="{FF2B5EF4-FFF2-40B4-BE49-F238E27FC236}">
              <a16:creationId xmlns:a16="http://schemas.microsoft.com/office/drawing/2014/main" id="{F5FD12D7-68BB-4E0D-A9CA-898F7232E5CE}"/>
            </a:ext>
          </a:extLst>
        </xdr:cNvPr>
        <xdr:cNvSpPr txBox="1">
          <a:spLocks noChangeAspect="1"/>
        </xdr:cNvSpPr>
      </xdr:nvSpPr>
      <xdr:spPr>
        <a:xfrm>
          <a:off x="2028825" y="28575"/>
          <a:ext cx="720000" cy="720000"/>
        </a:xfrm>
        <a:prstGeom prst="roundRect">
          <a:avLst>
            <a:gd name="adj" fmla="val 18131"/>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学校法</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人都庁</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　園</a:t>
          </a:r>
        </a:p>
      </xdr:txBody>
    </xdr:sp>
    <xdr:clientData/>
  </xdr:twoCellAnchor>
  <xdr:oneCellAnchor>
    <xdr:from>
      <xdr:col>2</xdr:col>
      <xdr:colOff>1307166</xdr:colOff>
      <xdr:row>2</xdr:row>
      <xdr:rowOff>243926</xdr:rowOff>
    </xdr:from>
    <xdr:ext cx="1460356" cy="521436"/>
    <xdr:sp macro="" textlink="">
      <xdr:nvSpPr>
        <xdr:cNvPr id="4" name="AutoShape 4">
          <a:extLst>
            <a:ext uri="{FF2B5EF4-FFF2-40B4-BE49-F238E27FC236}">
              <a16:creationId xmlns:a16="http://schemas.microsoft.com/office/drawing/2014/main" id="{C6E7565E-D528-4FF0-BD29-DF29729A692B}"/>
            </a:ext>
          </a:extLst>
        </xdr:cNvPr>
        <xdr:cNvSpPr>
          <a:spLocks noChangeArrowheads="1"/>
        </xdr:cNvSpPr>
      </xdr:nvSpPr>
      <xdr:spPr bwMode="auto">
        <a:xfrm>
          <a:off x="1665754" y="961102"/>
          <a:ext cx="1460356" cy="521436"/>
        </a:xfrm>
        <a:prstGeom prst="wedgeRoundRectCallout">
          <a:avLst>
            <a:gd name="adj1" fmla="val 12829"/>
            <a:gd name="adj2" fmla="val -80022"/>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horzOverflow="clip" wrap="square" lIns="0" tIns="0" rIns="0" bIns="0" anchor="b" anchorCtr="1" upright="1">
          <a:noAutofit/>
        </a:bodyPr>
        <a:lstStyle/>
        <a:p>
          <a:pPr algn="ctr" rtl="0">
            <a:lnSpc>
              <a:spcPts val="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捨印</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（印鑑証明書の印）</a:t>
          </a:r>
        </a:p>
      </xdr:txBody>
    </xdr:sp>
    <xdr:clientData/>
  </xdr:oneCellAnchor>
  <xdr:twoCellAnchor>
    <xdr:from>
      <xdr:col>0</xdr:col>
      <xdr:colOff>47625</xdr:colOff>
      <xdr:row>0</xdr:row>
      <xdr:rowOff>133350</xdr:rowOff>
    </xdr:from>
    <xdr:to>
      <xdr:col>2</xdr:col>
      <xdr:colOff>1485900</xdr:colOff>
      <xdr:row>2</xdr:row>
      <xdr:rowOff>91789</xdr:rowOff>
    </xdr:to>
    <xdr:sp macro="" textlink="">
      <xdr:nvSpPr>
        <xdr:cNvPr id="5" name="AutoShape 8">
          <a:extLst>
            <a:ext uri="{FF2B5EF4-FFF2-40B4-BE49-F238E27FC236}">
              <a16:creationId xmlns:a16="http://schemas.microsoft.com/office/drawing/2014/main" id="{AB48397E-6610-417A-BE61-25173E3AB6F5}"/>
            </a:ext>
          </a:extLst>
        </xdr:cNvPr>
        <xdr:cNvSpPr>
          <a:spLocks noChangeArrowheads="1"/>
        </xdr:cNvSpPr>
      </xdr:nvSpPr>
      <xdr:spPr bwMode="auto">
        <a:xfrm>
          <a:off x="47625" y="133350"/>
          <a:ext cx="1800225" cy="682339"/>
        </a:xfrm>
        <a:prstGeom prst="wedgeRoundRectCallout">
          <a:avLst>
            <a:gd name="adj1" fmla="val -15356"/>
            <a:gd name="adj2" fmla="val -42958"/>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ctr" rtl="0">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施設ごとに作成</a:t>
          </a:r>
        </a:p>
      </xdr:txBody>
    </xdr:sp>
    <xdr:clientData/>
  </xdr:twoCellAnchor>
  <xdr:twoCellAnchor>
    <xdr:from>
      <xdr:col>3</xdr:col>
      <xdr:colOff>1446681</xdr:colOff>
      <xdr:row>1</xdr:row>
      <xdr:rowOff>74519</xdr:rowOff>
    </xdr:from>
    <xdr:to>
      <xdr:col>11</xdr:col>
      <xdr:colOff>268941</xdr:colOff>
      <xdr:row>5</xdr:row>
      <xdr:rowOff>156695</xdr:rowOff>
    </xdr:to>
    <xdr:sp macro="" textlink="">
      <xdr:nvSpPr>
        <xdr:cNvPr id="6" name="AutoShape 10">
          <a:extLst>
            <a:ext uri="{FF2B5EF4-FFF2-40B4-BE49-F238E27FC236}">
              <a16:creationId xmlns:a16="http://schemas.microsoft.com/office/drawing/2014/main" id="{AC4C8489-0AF6-4DAA-B47C-A732FF2BA242}"/>
            </a:ext>
          </a:extLst>
        </xdr:cNvPr>
        <xdr:cNvSpPr>
          <a:spLocks noChangeArrowheads="1"/>
        </xdr:cNvSpPr>
      </xdr:nvSpPr>
      <xdr:spPr bwMode="auto">
        <a:xfrm>
          <a:off x="3474946" y="433107"/>
          <a:ext cx="4268319" cy="1471706"/>
        </a:xfrm>
        <a:prstGeom prst="wedgeRoundRectCallout">
          <a:avLst>
            <a:gd name="adj1" fmla="val 10250"/>
            <a:gd name="adj2" fmla="val 82539"/>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18288" rIns="36576" bIns="18288" anchor="ctr" upright="1"/>
        <a:lstStyle/>
        <a:p>
          <a:pPr algn="l" rtl="0">
            <a:lnSpc>
              <a:spcPts val="1300"/>
            </a:lnSpc>
            <a:defRPr sz="1000"/>
          </a:pP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④</a:t>
          </a:r>
          <a:r>
            <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②</a:t>
          </a:r>
          <a:r>
            <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③</a:t>
          </a:r>
          <a:r>
            <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はマイナスにはなりません。</a:t>
          </a:r>
          <a:endPar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マイナスになる場合は金額の調整が必要です。</a:t>
          </a:r>
          <a:endPar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調整方法がご不明な場合は、必ず担当までご相談ください。</a:t>
          </a:r>
          <a:endPar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endParaRPr lang="en-US" altLang="ja-JP"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補助対象経費の決算値が交付決定額より下回ると</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補助金減額となります。</a:t>
          </a:r>
        </a:p>
      </xdr:txBody>
    </xdr:sp>
    <xdr:clientData/>
  </xdr:twoCellAnchor>
  <xdr:twoCellAnchor>
    <xdr:from>
      <xdr:col>2</xdr:col>
      <xdr:colOff>1423147</xdr:colOff>
      <xdr:row>5</xdr:row>
      <xdr:rowOff>53451</xdr:rowOff>
    </xdr:from>
    <xdr:to>
      <xdr:col>4</xdr:col>
      <xdr:colOff>511661</xdr:colOff>
      <xdr:row>7</xdr:row>
      <xdr:rowOff>174437</xdr:rowOff>
    </xdr:to>
    <xdr:sp macro="" textlink="">
      <xdr:nvSpPr>
        <xdr:cNvPr id="7" name="AutoShape 11">
          <a:extLst>
            <a:ext uri="{FF2B5EF4-FFF2-40B4-BE49-F238E27FC236}">
              <a16:creationId xmlns:a16="http://schemas.microsoft.com/office/drawing/2014/main" id="{CE7FA20E-8456-45E5-B5D7-C9C47D0C6F82}"/>
            </a:ext>
          </a:extLst>
        </xdr:cNvPr>
        <xdr:cNvSpPr>
          <a:spLocks noChangeArrowheads="1"/>
        </xdr:cNvSpPr>
      </xdr:nvSpPr>
      <xdr:spPr bwMode="auto">
        <a:xfrm>
          <a:off x="1748118" y="1801569"/>
          <a:ext cx="2080484" cy="501986"/>
        </a:xfrm>
        <a:prstGeom prst="wedgeRoundRectCallout">
          <a:avLst>
            <a:gd name="adj1" fmla="val 40999"/>
            <a:gd name="adj2" fmla="val 97322"/>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補助金執行額を記入します。</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（原則</a:t>
          </a:r>
          <a:r>
            <a:rPr lang="ja-JP" altLang="en-US"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交付決定額</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と一致）</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0</xdr:col>
      <xdr:colOff>44824</xdr:colOff>
      <xdr:row>8</xdr:row>
      <xdr:rowOff>11207</xdr:rowOff>
    </xdr:from>
    <xdr:to>
      <xdr:col>3</xdr:col>
      <xdr:colOff>1053352</xdr:colOff>
      <xdr:row>10</xdr:row>
      <xdr:rowOff>537883</xdr:rowOff>
    </xdr:to>
    <xdr:sp macro="" textlink="">
      <xdr:nvSpPr>
        <xdr:cNvPr id="8" name="AutoShape 12">
          <a:extLst>
            <a:ext uri="{FF2B5EF4-FFF2-40B4-BE49-F238E27FC236}">
              <a16:creationId xmlns:a16="http://schemas.microsoft.com/office/drawing/2014/main" id="{0AEB7FEE-BE08-43D1-9B77-9287CAAD968B}"/>
            </a:ext>
          </a:extLst>
        </xdr:cNvPr>
        <xdr:cNvSpPr>
          <a:spLocks noChangeArrowheads="1"/>
        </xdr:cNvSpPr>
      </xdr:nvSpPr>
      <xdr:spPr bwMode="auto">
        <a:xfrm>
          <a:off x="44824" y="2386854"/>
          <a:ext cx="3036793" cy="1434353"/>
        </a:xfrm>
        <a:prstGeom prst="wedgeRoundRectCallout">
          <a:avLst>
            <a:gd name="adj1" fmla="val -6357"/>
            <a:gd name="adj2" fmla="val 67278"/>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36000" rIns="0"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★総額の内訳を記入します。人件費以外にも預かり保育に要した経費があれば、「消耗品費」など適宜区分を記入してください。</a:t>
          </a:r>
        </a:p>
        <a:p>
          <a:pPr algn="l" rtl="0">
            <a:lnSpc>
              <a:spcPts val="1300"/>
            </a:lnSpc>
            <a:defRPr sz="1000"/>
          </a:pP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1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★支出の根拠となる人件費の按分表や領収証などは、幼稚園等で保管してください。</a:t>
          </a:r>
        </a:p>
      </xdr:txBody>
    </xdr:sp>
    <xdr:clientData/>
  </xdr:twoCellAnchor>
  <xdr:twoCellAnchor>
    <xdr:from>
      <xdr:col>3</xdr:col>
      <xdr:colOff>1176617</xdr:colOff>
      <xdr:row>12</xdr:row>
      <xdr:rowOff>235324</xdr:rowOff>
    </xdr:from>
    <xdr:to>
      <xdr:col>11</xdr:col>
      <xdr:colOff>168087</xdr:colOff>
      <xdr:row>14</xdr:row>
      <xdr:rowOff>33618</xdr:rowOff>
    </xdr:to>
    <xdr:sp macro="" textlink="">
      <xdr:nvSpPr>
        <xdr:cNvPr id="10" name="AutoShape 15">
          <a:extLst>
            <a:ext uri="{FF2B5EF4-FFF2-40B4-BE49-F238E27FC236}">
              <a16:creationId xmlns:a16="http://schemas.microsoft.com/office/drawing/2014/main" id="{FE4D26AB-7F73-43AB-8538-3CF78550FAA1}"/>
            </a:ext>
          </a:extLst>
        </xdr:cNvPr>
        <xdr:cNvSpPr>
          <a:spLocks noChangeArrowheads="1"/>
        </xdr:cNvSpPr>
      </xdr:nvSpPr>
      <xdr:spPr bwMode="auto">
        <a:xfrm>
          <a:off x="3204882" y="4762500"/>
          <a:ext cx="4437529" cy="1008530"/>
        </a:xfrm>
        <a:prstGeom prst="wedgeRoundRectCallout">
          <a:avLst>
            <a:gd name="adj1" fmla="val 35220"/>
            <a:gd name="adj2" fmla="val -83227"/>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区市から預かり保育の補助金を受け、都の補助金と同一の対象経費に充てるときは、区市の補助金交付額を記入します。</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この欄の金額が</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④欄を上回る場合は金額の調整が必要です。</a:t>
          </a:r>
          <a:endPar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（④を上回る場合は、補助金減額となる。）</a:t>
          </a:r>
        </a:p>
      </xdr:txBody>
    </xdr:sp>
    <xdr:clientData/>
  </xdr:twoCellAnchor>
  <xdr:twoCellAnchor>
    <xdr:from>
      <xdr:col>2</xdr:col>
      <xdr:colOff>89647</xdr:colOff>
      <xdr:row>14</xdr:row>
      <xdr:rowOff>302559</xdr:rowOff>
    </xdr:from>
    <xdr:to>
      <xdr:col>8</xdr:col>
      <xdr:colOff>235324</xdr:colOff>
      <xdr:row>17</xdr:row>
      <xdr:rowOff>5305</xdr:rowOff>
    </xdr:to>
    <xdr:sp macro="" textlink="">
      <xdr:nvSpPr>
        <xdr:cNvPr id="11" name="AutoShape 13">
          <a:extLst>
            <a:ext uri="{FF2B5EF4-FFF2-40B4-BE49-F238E27FC236}">
              <a16:creationId xmlns:a16="http://schemas.microsoft.com/office/drawing/2014/main" id="{A8D78C96-07C9-4C33-AA0A-42796D41F2B1}"/>
            </a:ext>
          </a:extLst>
        </xdr:cNvPr>
        <xdr:cNvSpPr>
          <a:spLocks noChangeArrowheads="1"/>
        </xdr:cNvSpPr>
      </xdr:nvSpPr>
      <xdr:spPr bwMode="auto">
        <a:xfrm>
          <a:off x="448235" y="6039971"/>
          <a:ext cx="6185648" cy="1518099"/>
        </a:xfrm>
        <a:prstGeom prst="wedgeRoundRectCallout">
          <a:avLst>
            <a:gd name="adj1" fmla="val -6310"/>
            <a:gd name="adj2" fmla="val 30000"/>
            <a:gd name="adj3" fmla="val 16667"/>
          </a:avLst>
        </a:prstGeom>
        <a:solidFill>
          <a:schemeClr val="accent6">
            <a:lumMod val="40000"/>
            <a:lumOff val="60000"/>
          </a:schemeClr>
        </a:solidFill>
        <a:ln w="19050">
          <a:solidFill>
            <a:schemeClr val="tx1"/>
          </a:solidFill>
          <a:miter lim="800000"/>
          <a:headEnd/>
          <a:tailEnd/>
        </a:ln>
        <a:effectLst/>
      </xdr:spPr>
      <xdr:txBody>
        <a:bodyPr vertOverflow="clip" wrap="square" lIns="27432" tIns="18288" rIns="0"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②補助対象経費は、ア</a:t>
          </a: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2</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時間、イ</a:t>
          </a: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3</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時間以上、ウ早朝、エ長期休暇の預かり保育</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に要した経費を合算して記入してください。ア～ウは年度を通じて要した費用を算定します。</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endPar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実費を徴収している場合（お菓子代等）はこの金額に含めません。</a:t>
          </a: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★区市の委託事業に要する経費は含めません。</a:t>
          </a: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★他の補助金等の対象経費は含めません。</a:t>
          </a: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（特に新制度移行園においては、公定価格で措置されている経費を含めないこと）。</a:t>
          </a:r>
        </a:p>
      </xdr:txBody>
    </xdr:sp>
    <xdr:clientData/>
  </xdr:twoCellAnchor>
  <xdr:twoCellAnchor>
    <xdr:from>
      <xdr:col>4</xdr:col>
      <xdr:colOff>212912</xdr:colOff>
      <xdr:row>20</xdr:row>
      <xdr:rowOff>313765</xdr:rowOff>
    </xdr:from>
    <xdr:to>
      <xdr:col>9</xdr:col>
      <xdr:colOff>313764</xdr:colOff>
      <xdr:row>21</xdr:row>
      <xdr:rowOff>490948</xdr:rowOff>
    </xdr:to>
    <xdr:sp macro="" textlink="">
      <xdr:nvSpPr>
        <xdr:cNvPr id="12" name="AutoShape 14">
          <a:extLst>
            <a:ext uri="{FF2B5EF4-FFF2-40B4-BE49-F238E27FC236}">
              <a16:creationId xmlns:a16="http://schemas.microsoft.com/office/drawing/2014/main" id="{1A5DAC2A-0551-4409-A21E-226DFCFD9E02}"/>
            </a:ext>
          </a:extLst>
        </xdr:cNvPr>
        <xdr:cNvSpPr>
          <a:spLocks noChangeArrowheads="1"/>
        </xdr:cNvSpPr>
      </xdr:nvSpPr>
      <xdr:spPr bwMode="auto">
        <a:xfrm>
          <a:off x="3888441" y="8594912"/>
          <a:ext cx="3182470" cy="681448"/>
        </a:xfrm>
        <a:prstGeom prst="wedgeRoundRectCallout">
          <a:avLst>
            <a:gd name="adj1" fmla="val 27834"/>
            <a:gd name="adj2" fmla="val -107090"/>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区市から預かり保育の補助を受けている場合に、その補助金名称を記入してください。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51435</xdr:colOff>
      <xdr:row>17</xdr:row>
      <xdr:rowOff>40005</xdr:rowOff>
    </xdr:from>
    <xdr:to>
      <xdr:col>19</xdr:col>
      <xdr:colOff>259759</xdr:colOff>
      <xdr:row>18</xdr:row>
      <xdr:rowOff>35083</xdr:rowOff>
    </xdr:to>
    <xdr:sp macro="" textlink="">
      <xdr:nvSpPr>
        <xdr:cNvPr id="4" name="AutoShape 8">
          <a:extLst>
            <a:ext uri="{FF2B5EF4-FFF2-40B4-BE49-F238E27FC236}">
              <a16:creationId xmlns:a16="http://schemas.microsoft.com/office/drawing/2014/main" id="{00000000-0008-0000-0200-000004000000}"/>
            </a:ext>
          </a:extLst>
        </xdr:cNvPr>
        <xdr:cNvSpPr>
          <a:spLocks noChangeArrowheads="1"/>
        </xdr:cNvSpPr>
      </xdr:nvSpPr>
      <xdr:spPr bwMode="auto">
        <a:xfrm>
          <a:off x="9188450" y="3121025"/>
          <a:ext cx="558800" cy="447675"/>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11</xdr:col>
      <xdr:colOff>187324</xdr:colOff>
      <xdr:row>18</xdr:row>
      <xdr:rowOff>79375</xdr:rowOff>
    </xdr:from>
    <xdr:to>
      <xdr:col>18</xdr:col>
      <xdr:colOff>210182</xdr:colOff>
      <xdr:row>19</xdr:row>
      <xdr:rowOff>114300</xdr:rowOff>
    </xdr:to>
    <xdr:sp macro="" textlink="">
      <xdr:nvSpPr>
        <xdr:cNvPr id="9" name="AutoShape 26">
          <a:extLst>
            <a:ext uri="{FF2B5EF4-FFF2-40B4-BE49-F238E27FC236}">
              <a16:creationId xmlns:a16="http://schemas.microsoft.com/office/drawing/2014/main" id="{00000000-0008-0000-0200-000009000000}"/>
            </a:ext>
          </a:extLst>
        </xdr:cNvPr>
        <xdr:cNvSpPr>
          <a:spLocks noChangeArrowheads="1"/>
        </xdr:cNvSpPr>
      </xdr:nvSpPr>
      <xdr:spPr bwMode="auto">
        <a:xfrm>
          <a:off x="6213474" y="5629275"/>
          <a:ext cx="3171826" cy="5048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19</xdr:col>
      <xdr:colOff>44450</xdr:colOff>
      <xdr:row>18</xdr:row>
      <xdr:rowOff>8255</xdr:rowOff>
    </xdr:from>
    <xdr:to>
      <xdr:col>21</xdr:col>
      <xdr:colOff>51555</xdr:colOff>
      <xdr:row>19</xdr:row>
      <xdr:rowOff>31883</xdr:rowOff>
    </xdr:to>
    <xdr:sp macro="" textlink="">
      <xdr:nvSpPr>
        <xdr:cNvPr id="14" name="Rectangle 27">
          <a:extLst>
            <a:ext uri="{FF2B5EF4-FFF2-40B4-BE49-F238E27FC236}">
              <a16:creationId xmlns:a16="http://schemas.microsoft.com/office/drawing/2014/main" id="{00000000-0008-0000-0200-00000E000000}"/>
            </a:ext>
          </a:extLst>
        </xdr:cNvPr>
        <xdr:cNvSpPr>
          <a:spLocks noChangeArrowheads="1"/>
        </xdr:cNvSpPr>
      </xdr:nvSpPr>
      <xdr:spPr bwMode="auto">
        <a:xfrm>
          <a:off x="9550400" y="5575300"/>
          <a:ext cx="723900" cy="4572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1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51435</xdr:colOff>
      <xdr:row>11</xdr:row>
      <xdr:rowOff>46355</xdr:rowOff>
    </xdr:from>
    <xdr:to>
      <xdr:col>19</xdr:col>
      <xdr:colOff>259759</xdr:colOff>
      <xdr:row>12</xdr:row>
      <xdr:rowOff>34991</xdr:rowOff>
    </xdr:to>
    <xdr:sp macro="" textlink="">
      <xdr:nvSpPr>
        <xdr:cNvPr id="15" name="AutoShape 8">
          <a:extLst>
            <a:ext uri="{FF2B5EF4-FFF2-40B4-BE49-F238E27FC236}">
              <a16:creationId xmlns:a16="http://schemas.microsoft.com/office/drawing/2014/main" id="{00000000-0008-0000-0200-00000F000000}"/>
            </a:ext>
          </a:extLst>
        </xdr:cNvPr>
        <xdr:cNvSpPr>
          <a:spLocks noChangeArrowheads="1"/>
        </xdr:cNvSpPr>
      </xdr:nvSpPr>
      <xdr:spPr bwMode="auto">
        <a:xfrm>
          <a:off x="9207500" y="4232275"/>
          <a:ext cx="565150" cy="450850"/>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18</xdr:col>
      <xdr:colOff>129540</xdr:colOff>
      <xdr:row>10</xdr:row>
      <xdr:rowOff>228600</xdr:rowOff>
    </xdr:from>
    <xdr:to>
      <xdr:col>20</xdr:col>
      <xdr:colOff>38100</xdr:colOff>
      <xdr:row>10</xdr:row>
      <xdr:rowOff>381000</xdr:rowOff>
    </xdr:to>
    <xdr:sp macro="" textlink="">
      <xdr:nvSpPr>
        <xdr:cNvPr id="14966" name="AutoShape 20">
          <a:extLst>
            <a:ext uri="{FF2B5EF4-FFF2-40B4-BE49-F238E27FC236}">
              <a16:creationId xmlns:a16="http://schemas.microsoft.com/office/drawing/2014/main" id="{00000000-0008-0000-0200-0000763A0000}"/>
            </a:ext>
          </a:extLst>
        </xdr:cNvPr>
        <xdr:cNvSpPr>
          <a:spLocks noChangeArrowheads="1"/>
        </xdr:cNvSpPr>
      </xdr:nvSpPr>
      <xdr:spPr bwMode="auto">
        <a:xfrm>
          <a:off x="8511540" y="2796540"/>
          <a:ext cx="548640" cy="152400"/>
        </a:xfrm>
        <a:prstGeom prst="curvedDownArrow">
          <a:avLst>
            <a:gd name="adj1" fmla="val 57267"/>
            <a:gd name="adj2" fmla="val 114533"/>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236220</xdr:colOff>
      <xdr:row>7</xdr:row>
      <xdr:rowOff>68580</xdr:rowOff>
    </xdr:from>
    <xdr:to>
      <xdr:col>16</xdr:col>
      <xdr:colOff>213360</xdr:colOff>
      <xdr:row>7</xdr:row>
      <xdr:rowOff>190500</xdr:rowOff>
    </xdr:to>
    <xdr:sp macro="" textlink="">
      <xdr:nvSpPr>
        <xdr:cNvPr id="14967" name="AutoShape 22">
          <a:extLst>
            <a:ext uri="{FF2B5EF4-FFF2-40B4-BE49-F238E27FC236}">
              <a16:creationId xmlns:a16="http://schemas.microsoft.com/office/drawing/2014/main" id="{00000000-0008-0000-0200-0000773A0000}"/>
            </a:ext>
          </a:extLst>
        </xdr:cNvPr>
        <xdr:cNvSpPr>
          <a:spLocks noChangeArrowheads="1"/>
        </xdr:cNvSpPr>
      </xdr:nvSpPr>
      <xdr:spPr bwMode="auto">
        <a:xfrm>
          <a:off x="7658100" y="1897380"/>
          <a:ext cx="297180" cy="121920"/>
        </a:xfrm>
        <a:prstGeom prst="curvedDownArrow">
          <a:avLst>
            <a:gd name="adj1" fmla="val 48299"/>
            <a:gd name="adj2" fmla="val 96575"/>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38100</xdr:colOff>
      <xdr:row>10</xdr:row>
      <xdr:rowOff>28575</xdr:rowOff>
    </xdr:from>
    <xdr:to>
      <xdr:col>20</xdr:col>
      <xdr:colOff>183352</xdr:colOff>
      <xdr:row>10</xdr:row>
      <xdr:rowOff>212725</xdr:rowOff>
    </xdr:to>
    <xdr:sp macro="" textlink="">
      <xdr:nvSpPr>
        <xdr:cNvPr id="18" name="Rectangle 27">
          <a:extLst>
            <a:ext uri="{FF2B5EF4-FFF2-40B4-BE49-F238E27FC236}">
              <a16:creationId xmlns:a16="http://schemas.microsoft.com/office/drawing/2014/main" id="{00000000-0008-0000-0200-000012000000}"/>
            </a:ext>
          </a:extLst>
        </xdr:cNvPr>
        <xdr:cNvSpPr>
          <a:spLocks noChangeArrowheads="1"/>
        </xdr:cNvSpPr>
      </xdr:nvSpPr>
      <xdr:spPr bwMode="auto">
        <a:xfrm>
          <a:off x="9512300" y="3736975"/>
          <a:ext cx="600075" cy="190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Ａ÷Ｂ</a:t>
          </a:r>
        </a:p>
      </xdr:txBody>
    </xdr:sp>
    <xdr:clientData/>
  </xdr:twoCellAnchor>
  <xdr:twoCellAnchor>
    <xdr:from>
      <xdr:col>19</xdr:col>
      <xdr:colOff>44450</xdr:colOff>
      <xdr:row>12</xdr:row>
      <xdr:rowOff>31750</xdr:rowOff>
    </xdr:from>
    <xdr:to>
      <xdr:col>21</xdr:col>
      <xdr:colOff>32488</xdr:colOff>
      <xdr:row>14</xdr:row>
      <xdr:rowOff>1910</xdr:rowOff>
    </xdr:to>
    <xdr:sp macro="" textlink="">
      <xdr:nvSpPr>
        <xdr:cNvPr id="19" name="Rectangle 27">
          <a:extLst>
            <a:ext uri="{FF2B5EF4-FFF2-40B4-BE49-F238E27FC236}">
              <a16:creationId xmlns:a16="http://schemas.microsoft.com/office/drawing/2014/main" id="{00000000-0008-0000-0200-000013000000}"/>
            </a:ext>
          </a:extLst>
        </xdr:cNvPr>
        <xdr:cNvSpPr>
          <a:spLocks noChangeArrowheads="1"/>
        </xdr:cNvSpPr>
      </xdr:nvSpPr>
      <xdr:spPr bwMode="auto">
        <a:xfrm>
          <a:off x="9550400" y="3606800"/>
          <a:ext cx="698500" cy="7366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Ｂ</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1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18</xdr:col>
      <xdr:colOff>51435</xdr:colOff>
      <xdr:row>24</xdr:row>
      <xdr:rowOff>46355</xdr:rowOff>
    </xdr:from>
    <xdr:to>
      <xdr:col>19</xdr:col>
      <xdr:colOff>259759</xdr:colOff>
      <xdr:row>25</xdr:row>
      <xdr:rowOff>34991</xdr:rowOff>
    </xdr:to>
    <xdr:sp macro="" textlink="">
      <xdr:nvSpPr>
        <xdr:cNvPr id="20" name="AutoShape 8">
          <a:extLst>
            <a:ext uri="{FF2B5EF4-FFF2-40B4-BE49-F238E27FC236}">
              <a16:creationId xmlns:a16="http://schemas.microsoft.com/office/drawing/2014/main" id="{00000000-0008-0000-0200-000014000000}"/>
            </a:ext>
          </a:extLst>
        </xdr:cNvPr>
        <xdr:cNvSpPr>
          <a:spLocks noChangeArrowheads="1"/>
        </xdr:cNvSpPr>
      </xdr:nvSpPr>
      <xdr:spPr bwMode="auto">
        <a:xfrm>
          <a:off x="9207500" y="3165475"/>
          <a:ext cx="565150" cy="450850"/>
        </a:xfrm>
        <a:prstGeom prst="rightArrow">
          <a:avLst>
            <a:gd name="adj1" fmla="val 50000"/>
            <a:gd name="adj2" fmla="val 3085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800" b="1" i="0" u="none" strike="noStrike" baseline="0">
              <a:solidFill>
                <a:srgbClr val="000000"/>
              </a:solidFill>
              <a:latin typeface="ＭＳ Ｐゴシック"/>
              <a:ea typeface="ＭＳ Ｐゴシック"/>
            </a:rPr>
            <a:t>÷１１</a:t>
          </a:r>
        </a:p>
      </xdr:txBody>
    </xdr:sp>
    <xdr:clientData/>
  </xdr:twoCellAnchor>
  <xdr:twoCellAnchor>
    <xdr:from>
      <xdr:col>18</xdr:col>
      <xdr:colOff>129540</xdr:colOff>
      <xdr:row>23</xdr:row>
      <xdr:rowOff>228600</xdr:rowOff>
    </xdr:from>
    <xdr:to>
      <xdr:col>20</xdr:col>
      <xdr:colOff>38100</xdr:colOff>
      <xdr:row>23</xdr:row>
      <xdr:rowOff>381000</xdr:rowOff>
    </xdr:to>
    <xdr:sp macro="" textlink="">
      <xdr:nvSpPr>
        <xdr:cNvPr id="14971" name="AutoShape 20">
          <a:extLst>
            <a:ext uri="{FF2B5EF4-FFF2-40B4-BE49-F238E27FC236}">
              <a16:creationId xmlns:a16="http://schemas.microsoft.com/office/drawing/2014/main" id="{00000000-0008-0000-0200-00007B3A0000}"/>
            </a:ext>
          </a:extLst>
        </xdr:cNvPr>
        <xdr:cNvSpPr>
          <a:spLocks noChangeArrowheads="1"/>
        </xdr:cNvSpPr>
      </xdr:nvSpPr>
      <xdr:spPr bwMode="auto">
        <a:xfrm>
          <a:off x="8511540" y="7086600"/>
          <a:ext cx="548640" cy="152400"/>
        </a:xfrm>
        <a:prstGeom prst="curvedDownArrow">
          <a:avLst>
            <a:gd name="adj1" fmla="val 56667"/>
            <a:gd name="adj2" fmla="val 113333"/>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19</xdr:col>
      <xdr:colOff>10160</xdr:colOff>
      <xdr:row>23</xdr:row>
      <xdr:rowOff>3175</xdr:rowOff>
    </xdr:from>
    <xdr:to>
      <xdr:col>20</xdr:col>
      <xdr:colOff>188367</xdr:colOff>
      <xdr:row>23</xdr:row>
      <xdr:rowOff>193675</xdr:rowOff>
    </xdr:to>
    <xdr:sp macro="" textlink="">
      <xdr:nvSpPr>
        <xdr:cNvPr id="22" name="Rectangle 27">
          <a:extLst>
            <a:ext uri="{FF2B5EF4-FFF2-40B4-BE49-F238E27FC236}">
              <a16:creationId xmlns:a16="http://schemas.microsoft.com/office/drawing/2014/main" id="{00000000-0008-0000-0200-000016000000}"/>
            </a:ext>
          </a:extLst>
        </xdr:cNvPr>
        <xdr:cNvSpPr>
          <a:spLocks noChangeArrowheads="1"/>
        </xdr:cNvSpPr>
      </xdr:nvSpPr>
      <xdr:spPr bwMode="auto">
        <a:xfrm>
          <a:off x="9525000" y="6988175"/>
          <a:ext cx="523875" cy="190500"/>
        </a:xfrm>
        <a:prstGeom prst="rect">
          <a:avLst/>
        </a:prstGeom>
        <a:no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Ｅ÷Ｆ</a:t>
          </a:r>
        </a:p>
      </xdr:txBody>
    </xdr:sp>
    <xdr:clientData/>
  </xdr:twoCellAnchor>
  <xdr:twoCellAnchor>
    <xdr:from>
      <xdr:col>19</xdr:col>
      <xdr:colOff>6350</xdr:colOff>
      <xdr:row>25</xdr:row>
      <xdr:rowOff>31750</xdr:rowOff>
    </xdr:from>
    <xdr:to>
      <xdr:col>21</xdr:col>
      <xdr:colOff>32482</xdr:colOff>
      <xdr:row>26</xdr:row>
      <xdr:rowOff>9454</xdr:rowOff>
    </xdr:to>
    <xdr:sp macro="" textlink="">
      <xdr:nvSpPr>
        <xdr:cNvPr id="25" name="Rectangle 27">
          <a:extLst>
            <a:ext uri="{FF2B5EF4-FFF2-40B4-BE49-F238E27FC236}">
              <a16:creationId xmlns:a16="http://schemas.microsoft.com/office/drawing/2014/main" id="{00000000-0008-0000-0200-000019000000}"/>
            </a:ext>
          </a:extLst>
        </xdr:cNvPr>
        <xdr:cNvSpPr>
          <a:spLocks noChangeArrowheads="1"/>
        </xdr:cNvSpPr>
      </xdr:nvSpPr>
      <xdr:spPr bwMode="auto">
        <a:xfrm>
          <a:off x="9512300" y="7937500"/>
          <a:ext cx="736600" cy="431800"/>
        </a:xfrm>
        <a:prstGeom prst="rect">
          <a:avLst/>
        </a:prstGeom>
        <a:noFill/>
        <a:ln>
          <a:noFill/>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Ｆ</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Ｃ</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a:t>
          </a:r>
        </a:p>
        <a:p>
          <a:pPr algn="l" rtl="0">
            <a:lnSpc>
              <a:spcPts val="1300"/>
            </a:lnSpc>
            <a:defRPr sz="1000"/>
          </a:pPr>
          <a:r>
            <a:rPr lang="ja-JP" altLang="en-US" sz="1100" b="0" i="0" u="none" strike="noStrike" baseline="0">
              <a:solidFill>
                <a:srgbClr val="000000"/>
              </a:solidFill>
              <a:latin typeface="ＭＳ Ｐゴシック"/>
              <a:ea typeface="ＭＳ Ｐゴシック"/>
            </a:rPr>
            <a:t>実施率</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13</xdr:col>
      <xdr:colOff>365759</xdr:colOff>
      <xdr:row>13</xdr:row>
      <xdr:rowOff>66674</xdr:rowOff>
    </xdr:from>
    <xdr:to>
      <xdr:col>22</xdr:col>
      <xdr:colOff>73658</xdr:colOff>
      <xdr:row>14</xdr:row>
      <xdr:rowOff>244475</xdr:rowOff>
    </xdr:to>
    <xdr:sp macro="" textlink="">
      <xdr:nvSpPr>
        <xdr:cNvPr id="26" name="AutoShape 26">
          <a:extLst>
            <a:ext uri="{FF2B5EF4-FFF2-40B4-BE49-F238E27FC236}">
              <a16:creationId xmlns:a16="http://schemas.microsoft.com/office/drawing/2014/main" id="{00000000-0008-0000-0200-00001A000000}"/>
            </a:ext>
          </a:extLst>
        </xdr:cNvPr>
        <xdr:cNvSpPr>
          <a:spLocks noChangeArrowheads="1"/>
        </xdr:cNvSpPr>
      </xdr:nvSpPr>
      <xdr:spPr bwMode="auto">
        <a:xfrm>
          <a:off x="7559674" y="4117974"/>
          <a:ext cx="3171826" cy="466726"/>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15</xdr:col>
      <xdr:colOff>236220</xdr:colOff>
      <xdr:row>20</xdr:row>
      <xdr:rowOff>68580</xdr:rowOff>
    </xdr:from>
    <xdr:to>
      <xdr:col>16</xdr:col>
      <xdr:colOff>213360</xdr:colOff>
      <xdr:row>20</xdr:row>
      <xdr:rowOff>190500</xdr:rowOff>
    </xdr:to>
    <xdr:sp macro="" textlink="">
      <xdr:nvSpPr>
        <xdr:cNvPr id="14975" name="AutoShape 22">
          <a:extLst>
            <a:ext uri="{FF2B5EF4-FFF2-40B4-BE49-F238E27FC236}">
              <a16:creationId xmlns:a16="http://schemas.microsoft.com/office/drawing/2014/main" id="{00000000-0008-0000-0200-00007F3A0000}"/>
            </a:ext>
          </a:extLst>
        </xdr:cNvPr>
        <xdr:cNvSpPr>
          <a:spLocks noChangeArrowheads="1"/>
        </xdr:cNvSpPr>
      </xdr:nvSpPr>
      <xdr:spPr bwMode="auto">
        <a:xfrm>
          <a:off x="7658100" y="6187440"/>
          <a:ext cx="297180" cy="121920"/>
        </a:xfrm>
        <a:prstGeom prst="curvedDownArrow">
          <a:avLst>
            <a:gd name="adj1" fmla="val 48299"/>
            <a:gd name="adj2" fmla="val 96575"/>
            <a:gd name="adj3" fmla="val 33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219074</xdr:colOff>
      <xdr:row>25</xdr:row>
      <xdr:rowOff>31750</xdr:rowOff>
    </xdr:from>
    <xdr:to>
      <xdr:col>18</xdr:col>
      <xdr:colOff>227333</xdr:colOff>
      <xdr:row>26</xdr:row>
      <xdr:rowOff>82550</xdr:rowOff>
    </xdr:to>
    <xdr:sp macro="" textlink="">
      <xdr:nvSpPr>
        <xdr:cNvPr id="29" name="AutoShape 26">
          <a:extLst>
            <a:ext uri="{FF2B5EF4-FFF2-40B4-BE49-F238E27FC236}">
              <a16:creationId xmlns:a16="http://schemas.microsoft.com/office/drawing/2014/main" id="{00000000-0008-0000-0200-00001D000000}"/>
            </a:ext>
          </a:extLst>
        </xdr:cNvPr>
        <xdr:cNvSpPr>
          <a:spLocks noChangeArrowheads="1"/>
        </xdr:cNvSpPr>
      </xdr:nvSpPr>
      <xdr:spPr bwMode="auto">
        <a:xfrm>
          <a:off x="6226174" y="7953375"/>
          <a:ext cx="3171826" cy="504825"/>
        </a:xfrm>
        <a:prstGeom prst="bevel">
          <a:avLst>
            <a:gd name="adj" fmla="val 125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100"/>
            </a:lnSpc>
            <a:defRPr sz="1000"/>
          </a:pPr>
          <a:r>
            <a:rPr lang="ja-JP" altLang="en-US" sz="1000" b="1" i="0" u="none" strike="noStrike" baseline="0">
              <a:solidFill>
                <a:srgbClr val="000000"/>
              </a:solidFill>
              <a:latin typeface="ＭＳ Ｐゴシック"/>
              <a:ea typeface="ＭＳ Ｐゴシック"/>
            </a:rPr>
            <a:t>　　　　小数点以下切り捨て</a:t>
          </a:r>
        </a:p>
        <a:p>
          <a:pPr algn="l" rtl="0">
            <a:lnSpc>
              <a:spcPts val="1100"/>
            </a:lnSpc>
            <a:defRPr sz="1000"/>
          </a:pPr>
          <a:r>
            <a:rPr lang="ja-JP" altLang="en-US" sz="1000" b="1" i="0" u="none" strike="noStrike" baseline="0">
              <a:solidFill>
                <a:srgbClr val="000000"/>
              </a:solidFill>
              <a:latin typeface="ＭＳ Ｐゴシック"/>
              <a:ea typeface="ＭＳ Ｐゴシック"/>
            </a:rPr>
            <a:t>ただし、切り捨てた結果０になる場合は、１とする。</a:t>
          </a:r>
        </a:p>
      </xdr:txBody>
    </xdr:sp>
    <xdr:clientData/>
  </xdr:twoCellAnchor>
  <xdr:twoCellAnchor>
    <xdr:from>
      <xdr:col>8</xdr:col>
      <xdr:colOff>0</xdr:colOff>
      <xdr:row>1</xdr:row>
      <xdr:rowOff>0</xdr:rowOff>
    </xdr:from>
    <xdr:to>
      <xdr:col>9</xdr:col>
      <xdr:colOff>102418</xdr:colOff>
      <xdr:row>3</xdr:row>
      <xdr:rowOff>50525</xdr:rowOff>
    </xdr:to>
    <xdr:sp macro="" textlink="">
      <xdr:nvSpPr>
        <xdr:cNvPr id="17" name="Oval 1">
          <a:extLst>
            <a:ext uri="{FF2B5EF4-FFF2-40B4-BE49-F238E27FC236}">
              <a16:creationId xmlns:a16="http://schemas.microsoft.com/office/drawing/2014/main" id="{00000000-0008-0000-0200-000011000000}"/>
            </a:ext>
          </a:extLst>
        </xdr:cNvPr>
        <xdr:cNvSpPr>
          <a:spLocks noChangeArrowheads="1"/>
        </xdr:cNvSpPr>
      </xdr:nvSpPr>
      <xdr:spPr bwMode="auto">
        <a:xfrm>
          <a:off x="3830320" y="284480"/>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8</xdr:col>
      <xdr:colOff>0</xdr:colOff>
      <xdr:row>0</xdr:row>
      <xdr:rowOff>272143</xdr:rowOff>
    </xdr:from>
    <xdr:to>
      <xdr:col>9</xdr:col>
      <xdr:colOff>148500</xdr:colOff>
      <xdr:row>3</xdr:row>
      <xdr:rowOff>128169</xdr:rowOff>
    </xdr:to>
    <xdr:sp macro="" textlink="">
      <xdr:nvSpPr>
        <xdr:cNvPr id="2" name="テキスト ボックス 1">
          <a:extLst>
            <a:ext uri="{FF2B5EF4-FFF2-40B4-BE49-F238E27FC236}">
              <a16:creationId xmlns:a16="http://schemas.microsoft.com/office/drawing/2014/main" id="{24B446B9-2C3A-4A6F-994F-65DDCA960FD8}"/>
            </a:ext>
          </a:extLst>
        </xdr:cNvPr>
        <xdr:cNvSpPr txBox="1">
          <a:spLocks noChangeAspect="1"/>
        </xdr:cNvSpPr>
      </xdr:nvSpPr>
      <xdr:spPr>
        <a:xfrm>
          <a:off x="4517571" y="272143"/>
          <a:ext cx="720000" cy="713276"/>
        </a:xfrm>
        <a:prstGeom prst="roundRect">
          <a:avLst>
            <a:gd name="adj" fmla="val 18131"/>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学校法</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人都庁</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　園</a:t>
          </a:r>
        </a:p>
      </xdr:txBody>
    </xdr:sp>
    <xdr:clientData/>
  </xdr:twoCellAnchor>
  <xdr:twoCellAnchor>
    <xdr:from>
      <xdr:col>0</xdr:col>
      <xdr:colOff>68035</xdr:colOff>
      <xdr:row>0</xdr:row>
      <xdr:rowOff>108857</xdr:rowOff>
    </xdr:from>
    <xdr:to>
      <xdr:col>7</xdr:col>
      <xdr:colOff>489858</xdr:colOff>
      <xdr:row>4</xdr:row>
      <xdr:rowOff>99373</xdr:rowOff>
    </xdr:to>
    <xdr:sp macro="" textlink="">
      <xdr:nvSpPr>
        <xdr:cNvPr id="3" name="AutoShape 60">
          <a:extLst>
            <a:ext uri="{FF2B5EF4-FFF2-40B4-BE49-F238E27FC236}">
              <a16:creationId xmlns:a16="http://schemas.microsoft.com/office/drawing/2014/main" id="{E2640DE4-DDD0-4929-A51E-0BD60D320574}"/>
            </a:ext>
          </a:extLst>
        </xdr:cNvPr>
        <xdr:cNvSpPr>
          <a:spLocks noChangeArrowheads="1"/>
        </xdr:cNvSpPr>
      </xdr:nvSpPr>
      <xdr:spPr bwMode="auto">
        <a:xfrm>
          <a:off x="68035" y="108857"/>
          <a:ext cx="4367894" cy="1133516"/>
        </a:xfrm>
        <a:prstGeom prst="wedgeRoundRectCallout">
          <a:avLst>
            <a:gd name="adj1" fmla="val -29352"/>
            <a:gd name="adj2" fmla="val 48630"/>
            <a:gd name="adj3" fmla="val 16667"/>
          </a:avLst>
        </a:prstGeom>
        <a:solidFill>
          <a:schemeClr val="accent6">
            <a:lumMod val="40000"/>
            <a:lumOff val="60000"/>
          </a:schemeClr>
        </a:solidFill>
        <a:ln w="9525">
          <a:solidFill>
            <a:srgbClr xmlns:mc="http://schemas.openxmlformats.org/markup-compatibility/2006" xmlns:a14="http://schemas.microsoft.com/office/drawing/2010/main" val="333333" mc:Ignorable="a14" a14:legacySpreadsheetColorIndex="63"/>
          </a:solidFill>
          <a:miter lim="800000"/>
          <a:headEnd/>
          <a:tailEnd/>
        </a:ln>
        <a:effectLst/>
      </xdr:spPr>
      <xdr:txBody>
        <a:bodyPr vertOverflow="clip" wrap="square" lIns="36576" tIns="22860" rIns="36576" bIns="22860" anchor="ctr" upright="1"/>
        <a:lstStyle/>
        <a:p>
          <a:pPr algn="l" rtl="0">
            <a:lnSpc>
              <a:spcPts val="16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預かり保育を実施する</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と文書等で</a:t>
          </a: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周知し、担当教職員を準備</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したが、結果的に</a:t>
          </a: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園児が来なかった場合</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は、</a:t>
          </a:r>
          <a:r>
            <a:rPr lang="ja-JP" altLang="en-US" sz="1400" b="0"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預かり保育を実施した日</a:t>
          </a:r>
          <a:r>
            <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とみなし、</a:t>
          </a:r>
          <a:r>
            <a:rPr lang="ja-JP" altLang="en-US" sz="1400" b="0"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「預かり保育実施日数」に加えてください。</a:t>
          </a:r>
          <a:endParaRPr lang="ja-JP" altLang="en-US" sz="14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0</xdr:col>
      <xdr:colOff>81641</xdr:colOff>
      <xdr:row>10</xdr:row>
      <xdr:rowOff>163286</xdr:rowOff>
    </xdr:from>
    <xdr:to>
      <xdr:col>5</xdr:col>
      <xdr:colOff>81643</xdr:colOff>
      <xdr:row>11</xdr:row>
      <xdr:rowOff>262829</xdr:rowOff>
    </xdr:to>
    <xdr:sp macro="" textlink="">
      <xdr:nvSpPr>
        <xdr:cNvPr id="5" name="AutoShape 54">
          <a:extLst>
            <a:ext uri="{FF2B5EF4-FFF2-40B4-BE49-F238E27FC236}">
              <a16:creationId xmlns:a16="http://schemas.microsoft.com/office/drawing/2014/main" id="{0C0803F5-852B-4268-842E-E35300038764}"/>
            </a:ext>
          </a:extLst>
        </xdr:cNvPr>
        <xdr:cNvSpPr>
          <a:spLocks noChangeArrowheads="1"/>
        </xdr:cNvSpPr>
      </xdr:nvSpPr>
      <xdr:spPr bwMode="auto">
        <a:xfrm>
          <a:off x="81641" y="2775857"/>
          <a:ext cx="2803073" cy="562186"/>
        </a:xfrm>
        <a:prstGeom prst="wedgeRoundRectCallout">
          <a:avLst>
            <a:gd name="adj1" fmla="val -12949"/>
            <a:gd name="adj2" fmla="val 110431"/>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区市に届け出ている正規の保育日数</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1102179</xdr:colOff>
      <xdr:row>13</xdr:row>
      <xdr:rowOff>17417</xdr:rowOff>
    </xdr:from>
    <xdr:to>
      <xdr:col>8</xdr:col>
      <xdr:colOff>81643</xdr:colOff>
      <xdr:row>16</xdr:row>
      <xdr:rowOff>187185</xdr:rowOff>
    </xdr:to>
    <xdr:sp macro="" textlink="">
      <xdr:nvSpPr>
        <xdr:cNvPr id="7" name="AutoShape 54">
          <a:extLst>
            <a:ext uri="{FF2B5EF4-FFF2-40B4-BE49-F238E27FC236}">
              <a16:creationId xmlns:a16="http://schemas.microsoft.com/office/drawing/2014/main" id="{1D5C5650-9006-4D38-9DED-8EFB56EBFCE1}"/>
            </a:ext>
          </a:extLst>
        </xdr:cNvPr>
        <xdr:cNvSpPr>
          <a:spLocks noChangeArrowheads="1"/>
        </xdr:cNvSpPr>
      </xdr:nvSpPr>
      <xdr:spPr bwMode="auto">
        <a:xfrm>
          <a:off x="1401536" y="4004310"/>
          <a:ext cx="2762250" cy="809304"/>
        </a:xfrm>
        <a:prstGeom prst="wedgeRoundRectCallout">
          <a:avLst>
            <a:gd name="adj1" fmla="val 42167"/>
            <a:gd name="adj2" fmla="val -97621"/>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８月に教育時間終了後及び早朝の預かり保育を実施していても、記入しません。</a:t>
          </a:r>
        </a:p>
      </xdr:txBody>
    </xdr:sp>
    <xdr:clientData/>
  </xdr:twoCellAnchor>
  <xdr:twoCellAnchor>
    <xdr:from>
      <xdr:col>7</xdr:col>
      <xdr:colOff>312964</xdr:colOff>
      <xdr:row>6</xdr:row>
      <xdr:rowOff>163286</xdr:rowOff>
    </xdr:from>
    <xdr:to>
      <xdr:col>18</xdr:col>
      <xdr:colOff>335606</xdr:colOff>
      <xdr:row>11</xdr:row>
      <xdr:rowOff>55017</xdr:rowOff>
    </xdr:to>
    <xdr:sp macro="" textlink="">
      <xdr:nvSpPr>
        <xdr:cNvPr id="8" name="AutoShape 65">
          <a:extLst>
            <a:ext uri="{FF2B5EF4-FFF2-40B4-BE49-F238E27FC236}">
              <a16:creationId xmlns:a16="http://schemas.microsoft.com/office/drawing/2014/main" id="{773B6ECA-0256-4092-8777-1CB12D49B373}"/>
            </a:ext>
          </a:extLst>
        </xdr:cNvPr>
        <xdr:cNvSpPr>
          <a:spLocks noChangeArrowheads="1"/>
        </xdr:cNvSpPr>
      </xdr:nvSpPr>
      <xdr:spPr bwMode="auto">
        <a:xfrm>
          <a:off x="4259035" y="1850572"/>
          <a:ext cx="5438285" cy="1279659"/>
        </a:xfrm>
        <a:prstGeom prst="wedgeRoundRectCallout">
          <a:avLst>
            <a:gd name="adj1" fmla="val 44153"/>
            <a:gd name="adj2" fmla="val 36583"/>
            <a:gd name="adj3" fmla="val 16667"/>
          </a:avLst>
        </a:prstGeom>
        <a:solidFill>
          <a:schemeClr val="accent6">
            <a:lumMod val="40000"/>
            <a:lumOff val="60000"/>
          </a:schemeClr>
        </a:solidFill>
        <a:ln w="9525">
          <a:solidFill>
            <a:srgbClr xmlns:mc="http://schemas.openxmlformats.org/markup-compatibility/2006" xmlns:a14="http://schemas.microsoft.com/office/drawing/2010/main" val="333333" mc:Ignorable="a14" a14:legacySpreadsheetColorIndex="63"/>
          </a:solidFill>
          <a:miter lim="800000"/>
          <a:headEnd/>
          <a:tailEnd/>
        </a:ln>
        <a:effectLst/>
      </xdr:spPr>
      <xdr:txBody>
        <a:bodyPr vertOverflow="clip" wrap="square" lIns="36576" tIns="18288" rIns="0" bIns="18288" anchor="ctr" upright="1"/>
        <a:lstStyle/>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「預かり保育のべ園児数平均」は、「4月～3月合計」を「預かり保育実施日数(B)」で割った値（</a:t>
          </a:r>
          <a:r>
            <a:rPr lang="ja-JP" altLang="en-US" sz="1200" b="0"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１日当たりの平均園児数</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）になります。</a:t>
          </a: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例）１８８３÷１８３＝１０．２８　→１日平均「１０」名</a:t>
          </a: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★小数点以下は切り捨てる。</a:t>
          </a:r>
        </a:p>
        <a:p>
          <a:pPr algn="l" rtl="0">
            <a:lnSpc>
              <a:spcPts val="13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★切り捨てた結果、０になる場合は、１と記入する。</a:t>
          </a:r>
        </a:p>
      </xdr:txBody>
    </xdr:sp>
    <xdr:clientData/>
  </xdr:twoCellAnchor>
  <xdr:twoCellAnchor>
    <xdr:from>
      <xdr:col>9</xdr:col>
      <xdr:colOff>190500</xdr:colOff>
      <xdr:row>12</xdr:row>
      <xdr:rowOff>449035</xdr:rowOff>
    </xdr:from>
    <xdr:to>
      <xdr:col>21</xdr:col>
      <xdr:colOff>159023</xdr:colOff>
      <xdr:row>17</xdr:row>
      <xdr:rowOff>29137</xdr:rowOff>
    </xdr:to>
    <xdr:sp macro="" textlink="">
      <xdr:nvSpPr>
        <xdr:cNvPr id="10" name="AutoShape 65">
          <a:extLst>
            <a:ext uri="{FF2B5EF4-FFF2-40B4-BE49-F238E27FC236}">
              <a16:creationId xmlns:a16="http://schemas.microsoft.com/office/drawing/2014/main" id="{EFA0D3F0-205E-424B-BE8B-DBC5A14F7997}"/>
            </a:ext>
          </a:extLst>
        </xdr:cNvPr>
        <xdr:cNvSpPr>
          <a:spLocks noChangeArrowheads="1"/>
        </xdr:cNvSpPr>
      </xdr:nvSpPr>
      <xdr:spPr bwMode="auto">
        <a:xfrm>
          <a:off x="5279571" y="3986892"/>
          <a:ext cx="5302523" cy="1063281"/>
        </a:xfrm>
        <a:prstGeom prst="wedgeRoundRectCallout">
          <a:avLst>
            <a:gd name="adj1" fmla="val 44153"/>
            <a:gd name="adj2" fmla="val 36583"/>
            <a:gd name="adj3" fmla="val 16667"/>
          </a:avLst>
        </a:prstGeom>
        <a:solidFill>
          <a:schemeClr val="accent6">
            <a:lumMod val="40000"/>
            <a:lumOff val="60000"/>
          </a:schemeClr>
        </a:solidFill>
        <a:ln w="9525">
          <a:solidFill>
            <a:srgbClr xmlns:mc="http://schemas.openxmlformats.org/markup-compatibility/2006" xmlns:a14="http://schemas.microsoft.com/office/drawing/2010/main" val="333333" mc:Ignorable="a14" a14:legacySpreadsheetColorIndex="63"/>
          </a:solidFill>
          <a:miter lim="800000"/>
          <a:headEnd/>
          <a:tailEnd/>
        </a:ln>
        <a:effectLst/>
      </xdr:spPr>
      <xdr:txBody>
        <a:bodyPr vertOverflow="clip" wrap="square" lIns="36576"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Meiryo UI" panose="020B0604030504040204" pitchFamily="50" charset="-128"/>
              <a:ea typeface="Meiryo UI" panose="020B0604030504040204" pitchFamily="50" charset="-128"/>
              <a:cs typeface="Meiryo UI" panose="020B0604030504040204" pitchFamily="50" charset="-128"/>
            </a:rPr>
            <a:t>「預かり保育実施日数平均」は、「4月～3月合計」を11（ヶ月）で割った値になります。</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Meiryo UI" panose="020B0604030504040204" pitchFamily="50" charset="-128"/>
              <a:ea typeface="Meiryo UI" panose="020B0604030504040204" pitchFamily="50" charset="-128"/>
              <a:cs typeface="Meiryo UI" panose="020B0604030504040204" pitchFamily="50" charset="-128"/>
            </a:rPr>
            <a:t>　例）１８３÷１１＝１６．６３…　→平均「１６」日</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Meiryo UI" panose="020B0604030504040204" pitchFamily="50" charset="-128"/>
              <a:ea typeface="Meiryo UI" panose="020B0604030504040204" pitchFamily="50" charset="-128"/>
              <a:cs typeface="Meiryo UI" panose="020B0604030504040204" pitchFamily="50" charset="-128"/>
            </a:rPr>
            <a:t>★小数点以下は切り捨てる。</a:t>
          </a:r>
          <a:endParaRPr lang="ja-JP" altLang="ja-JP" sz="1200">
            <a:effectLst/>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775608</xdr:colOff>
      <xdr:row>18</xdr:row>
      <xdr:rowOff>0</xdr:rowOff>
    </xdr:from>
    <xdr:to>
      <xdr:col>10</xdr:col>
      <xdr:colOff>346784</xdr:colOff>
      <xdr:row>22</xdr:row>
      <xdr:rowOff>347380</xdr:rowOff>
    </xdr:to>
    <xdr:sp macro="" textlink="">
      <xdr:nvSpPr>
        <xdr:cNvPr id="12" name="AutoShape 54">
          <a:extLst>
            <a:ext uri="{FF2B5EF4-FFF2-40B4-BE49-F238E27FC236}">
              <a16:creationId xmlns:a16="http://schemas.microsoft.com/office/drawing/2014/main" id="{467B90F8-D971-4F27-930C-44849BDDDE7D}"/>
            </a:ext>
          </a:extLst>
        </xdr:cNvPr>
        <xdr:cNvSpPr>
          <a:spLocks noChangeArrowheads="1"/>
        </xdr:cNvSpPr>
      </xdr:nvSpPr>
      <xdr:spPr bwMode="auto">
        <a:xfrm>
          <a:off x="1102179" y="5483679"/>
          <a:ext cx="4905176" cy="1395130"/>
        </a:xfrm>
        <a:prstGeom prst="wedgeRoundRectCallout">
          <a:avLst>
            <a:gd name="adj1" fmla="val -56992"/>
            <a:gd name="adj2" fmla="val -52218"/>
            <a:gd name="adj3" fmla="val 16667"/>
          </a:avLst>
        </a:prstGeom>
        <a:solidFill>
          <a:schemeClr val="accent6">
            <a:lumMod val="40000"/>
            <a:lumOff val="60000"/>
          </a:schemeClr>
        </a:solidFill>
        <a:ln w="9525">
          <a:solidFill>
            <a:srgbClr xmlns:mc="http://schemas.openxmlformats.org/markup-compatibility/2006" xmlns:a14="http://schemas.microsoft.com/office/drawing/2010/main" val="333333" mc:Ignorable="a14" a14:legacySpreadsheetColorIndex="63"/>
          </a:solidFill>
          <a:miter lim="800000"/>
          <a:headEnd/>
          <a:tailEnd/>
        </a:ln>
        <a:effectLst/>
      </xdr:spPr>
      <xdr:txBody>
        <a:bodyPr vertOverflow="clip" wrap="square" lIns="27432" tIns="18288" rIns="27432"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（２）３時間以上の預かり保育を実施する園は、（１）２時間の預かり保育と（２）３時間以上の預かり保育との両方を記入してください。</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★教育時間終了後の預かり保育を常に３時間以上実施している場合は、（１）と（２）の実施日数は同じ。</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２時間は預かり保育を実施したが、３時間以上は実施しなかった日がある場合は、（１）と（２）の日数が異なる。</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11</xdr:col>
      <xdr:colOff>136073</xdr:colOff>
      <xdr:row>18</xdr:row>
      <xdr:rowOff>367393</xdr:rowOff>
    </xdr:from>
    <xdr:to>
      <xdr:col>18</xdr:col>
      <xdr:colOff>249473</xdr:colOff>
      <xdr:row>22</xdr:row>
      <xdr:rowOff>289043</xdr:rowOff>
    </xdr:to>
    <xdr:sp macro="" textlink="">
      <xdr:nvSpPr>
        <xdr:cNvPr id="13" name="AutoShape 54">
          <a:extLst>
            <a:ext uri="{FF2B5EF4-FFF2-40B4-BE49-F238E27FC236}">
              <a16:creationId xmlns:a16="http://schemas.microsoft.com/office/drawing/2014/main" id="{163A90C2-EEBB-4109-98D6-F81D0914B74C}"/>
            </a:ext>
          </a:extLst>
        </xdr:cNvPr>
        <xdr:cNvSpPr>
          <a:spLocks noChangeArrowheads="1"/>
        </xdr:cNvSpPr>
      </xdr:nvSpPr>
      <xdr:spPr bwMode="auto">
        <a:xfrm>
          <a:off x="6368144" y="5851072"/>
          <a:ext cx="3243043" cy="969400"/>
        </a:xfrm>
        <a:prstGeom prst="wedgeRoundRectCallout">
          <a:avLst>
            <a:gd name="adj1" fmla="val 64580"/>
            <a:gd name="adj2" fmla="val -40822"/>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l" rtl="0">
            <a:lnSpc>
              <a:spcPts val="1200"/>
            </a:lnSpc>
            <a:defRPr sz="1000"/>
          </a:pPr>
          <a:r>
            <a:rPr lang="ja-JP" altLang="en-US"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単価表③の適用を受ける施設</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は、</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この実施率が９割を超えることを確認します。</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200"/>
            </a:lnSpc>
            <a:defRPr sz="1000"/>
          </a:pP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実施率は％で算出し、小数点以下切捨て</a:t>
          </a:r>
        </a:p>
      </xdr:txBody>
    </xdr:sp>
    <xdr:clientData/>
  </xdr:twoCellAnchor>
  <xdr:twoCellAnchor>
    <xdr:from>
      <xdr:col>7</xdr:col>
      <xdr:colOff>285750</xdr:colOff>
      <xdr:row>24</xdr:row>
      <xdr:rowOff>244929</xdr:rowOff>
    </xdr:from>
    <xdr:to>
      <xdr:col>16</xdr:col>
      <xdr:colOff>136073</xdr:colOff>
      <xdr:row>25</xdr:row>
      <xdr:rowOff>433631</xdr:rowOff>
    </xdr:to>
    <xdr:sp macro="" textlink="">
      <xdr:nvSpPr>
        <xdr:cNvPr id="16" name="AutoShape 54">
          <a:extLst>
            <a:ext uri="{FF2B5EF4-FFF2-40B4-BE49-F238E27FC236}">
              <a16:creationId xmlns:a16="http://schemas.microsoft.com/office/drawing/2014/main" id="{C7DB238E-B2B9-4093-966E-585E4485F359}"/>
            </a:ext>
          </a:extLst>
        </xdr:cNvPr>
        <xdr:cNvSpPr>
          <a:spLocks noChangeArrowheads="1"/>
        </xdr:cNvSpPr>
      </xdr:nvSpPr>
      <xdr:spPr bwMode="auto">
        <a:xfrm>
          <a:off x="4231821" y="7620000"/>
          <a:ext cx="4558395" cy="651345"/>
        </a:xfrm>
        <a:prstGeom prst="wedgeRoundRectCallout">
          <a:avLst>
            <a:gd name="adj1" fmla="val 48552"/>
            <a:gd name="adj2" fmla="val -121441"/>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27432" bIns="18288" anchor="ctr" upright="1"/>
        <a:lstStyle/>
        <a:p>
          <a:pPr algn="l" rtl="0">
            <a:lnSpc>
              <a:spcPts val="1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早朝預かり保育のべ園児数が</a:t>
          </a:r>
          <a:r>
            <a:rPr lang="ja-JP" altLang="en-US"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年間を通じて実績ゼロだった場合</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は、早朝の預かり保育の対象外となります。</a:t>
          </a:r>
        </a:p>
      </xdr:txBody>
    </xdr:sp>
    <xdr:clientData/>
  </xdr:twoCellAnchor>
  <xdr:twoCellAnchor>
    <xdr:from>
      <xdr:col>16</xdr:col>
      <xdr:colOff>14683</xdr:colOff>
      <xdr:row>1</xdr:row>
      <xdr:rowOff>163286</xdr:rowOff>
    </xdr:from>
    <xdr:to>
      <xdr:col>22</xdr:col>
      <xdr:colOff>263744</xdr:colOff>
      <xdr:row>3</xdr:row>
      <xdr:rowOff>139329</xdr:rowOff>
    </xdr:to>
    <xdr:sp macro="" textlink="">
      <xdr:nvSpPr>
        <xdr:cNvPr id="21" name="AutoShape 42">
          <a:extLst>
            <a:ext uri="{FF2B5EF4-FFF2-40B4-BE49-F238E27FC236}">
              <a16:creationId xmlns:a16="http://schemas.microsoft.com/office/drawing/2014/main" id="{A5AEF683-850E-41C8-B499-1DBF8CE210BA}"/>
            </a:ext>
          </a:extLst>
        </xdr:cNvPr>
        <xdr:cNvSpPr>
          <a:spLocks noChangeArrowheads="1"/>
        </xdr:cNvSpPr>
      </xdr:nvSpPr>
      <xdr:spPr bwMode="auto">
        <a:xfrm>
          <a:off x="8668826" y="449036"/>
          <a:ext cx="2344561" cy="547543"/>
        </a:xfrm>
        <a:prstGeom prst="wedgeRoundRectCallout">
          <a:avLst>
            <a:gd name="adj1" fmla="val -50523"/>
            <a:gd name="adj2" fmla="val -52597"/>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施設ごとに作成</a:t>
          </a:r>
        </a:p>
      </xdr:txBody>
    </xdr:sp>
    <xdr:clientData/>
  </xdr:twoCellAnchor>
  <xdr:oneCellAnchor>
    <xdr:from>
      <xdr:col>8</xdr:col>
      <xdr:colOff>530679</xdr:colOff>
      <xdr:row>3</xdr:row>
      <xdr:rowOff>190500</xdr:rowOff>
    </xdr:from>
    <xdr:ext cx="1460356" cy="521436"/>
    <xdr:sp macro="" textlink="">
      <xdr:nvSpPr>
        <xdr:cNvPr id="24" name="AutoShape 4">
          <a:extLst>
            <a:ext uri="{FF2B5EF4-FFF2-40B4-BE49-F238E27FC236}">
              <a16:creationId xmlns:a16="http://schemas.microsoft.com/office/drawing/2014/main" id="{A3083CBE-733B-48DB-9EE8-38B519F89042}"/>
            </a:ext>
          </a:extLst>
        </xdr:cNvPr>
        <xdr:cNvSpPr>
          <a:spLocks noChangeArrowheads="1"/>
        </xdr:cNvSpPr>
      </xdr:nvSpPr>
      <xdr:spPr bwMode="auto">
        <a:xfrm>
          <a:off x="5048250" y="1047750"/>
          <a:ext cx="1460356" cy="521436"/>
        </a:xfrm>
        <a:prstGeom prst="wedgeRoundRectCallout">
          <a:avLst>
            <a:gd name="adj1" fmla="val -29101"/>
            <a:gd name="adj2" fmla="val -77413"/>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horzOverflow="clip" wrap="square" lIns="0" tIns="0" rIns="0" bIns="0" anchor="b" anchorCtr="1" upright="1">
          <a:noAutofit/>
        </a:bodyPr>
        <a:lstStyle/>
        <a:p>
          <a:pPr algn="ctr" rtl="0">
            <a:lnSpc>
              <a:spcPts val="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捨印</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（印鑑証明書の印）</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218440</xdr:colOff>
      <xdr:row>1</xdr:row>
      <xdr:rowOff>0</xdr:rowOff>
    </xdr:from>
    <xdr:to>
      <xdr:col>7</xdr:col>
      <xdr:colOff>311409</xdr:colOff>
      <xdr:row>3</xdr:row>
      <xdr:rowOff>50525</xdr:rowOff>
    </xdr:to>
    <xdr:sp macro="" textlink="">
      <xdr:nvSpPr>
        <xdr:cNvPr id="2" name="Oval 1">
          <a:extLst>
            <a:ext uri="{FF2B5EF4-FFF2-40B4-BE49-F238E27FC236}">
              <a16:creationId xmlns:a16="http://schemas.microsoft.com/office/drawing/2014/main" id="{00000000-0008-0000-0300-000002000000}"/>
            </a:ext>
          </a:extLst>
        </xdr:cNvPr>
        <xdr:cNvSpPr>
          <a:spLocks noChangeArrowheads="1"/>
        </xdr:cNvSpPr>
      </xdr:nvSpPr>
      <xdr:spPr bwMode="auto">
        <a:xfrm>
          <a:off x="3017520" y="284480"/>
          <a:ext cx="609600" cy="619485"/>
        </a:xfrm>
        <a:prstGeom prst="ellipse">
          <a:avLst/>
        </a:prstGeom>
        <a:solidFill>
          <a:srgbClr xmlns:mc="http://schemas.openxmlformats.org/markup-compatibility/2006" xmlns:a14="http://schemas.microsoft.com/office/drawing/2010/main" val="FFFFFF" mc:Ignorable="a14" a14:legacySpreadsheetColorIndex="65"/>
        </a:solidFill>
        <a:ln w="9525" cap="rnd">
          <a:solidFill>
            <a:srgbClr xmlns:mc="http://schemas.openxmlformats.org/markup-compatibility/2006" xmlns:a14="http://schemas.microsoft.com/office/drawing/2010/main" val="000000" mc:Ignorable="a14" a14:legacySpreadsheetColorIndex="64"/>
          </a:solidFill>
          <a:prstDash val="sysDot"/>
          <a:round/>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CCFFFF"/>
              </a:solidFill>
              <a:latin typeface="ＭＳ Ｐゴシック"/>
              <a:ea typeface="ＭＳ Ｐゴシック"/>
            </a:rPr>
            <a:t>　　</a:t>
          </a:r>
        </a:p>
        <a:p>
          <a:pPr algn="l" rtl="0">
            <a:lnSpc>
              <a:spcPts val="1200"/>
            </a:lnSpc>
            <a:defRPr sz="1000"/>
          </a:pPr>
          <a:r>
            <a:rPr lang="ja-JP" altLang="en-US" sz="1100" b="0" i="0" u="none" strike="noStrike" baseline="0">
              <a:solidFill>
                <a:srgbClr val="CCFFFF"/>
              </a:solidFill>
              <a:latin typeface="ＭＳ Ｐゴシック"/>
              <a:ea typeface="ＭＳ Ｐゴシック"/>
            </a:rPr>
            <a:t>　捨印</a:t>
          </a:r>
        </a:p>
      </xdr:txBody>
    </xdr:sp>
    <xdr:clientData/>
  </xdr:twoCellAnchor>
  <xdr:twoCellAnchor>
    <xdr:from>
      <xdr:col>3</xdr:col>
      <xdr:colOff>0</xdr:colOff>
      <xdr:row>8</xdr:row>
      <xdr:rowOff>46265</xdr:rowOff>
    </xdr:from>
    <xdr:to>
      <xdr:col>3</xdr:col>
      <xdr:colOff>457200</xdr:colOff>
      <xdr:row>9</xdr:row>
      <xdr:rowOff>23405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1428750" y="2073729"/>
          <a:ext cx="457200" cy="412569"/>
        </a:xfrm>
        <a:prstGeom prst="ellipse">
          <a:avLst/>
        </a:prstGeom>
        <a:noFill/>
        <a:ln>
          <a:solidFill>
            <a:schemeClr val="tx2"/>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3</xdr:col>
      <xdr:colOff>81643</xdr:colOff>
      <xdr:row>13</xdr:row>
      <xdr:rowOff>13607</xdr:rowOff>
    </xdr:from>
    <xdr:to>
      <xdr:col>3</xdr:col>
      <xdr:colOff>538843</xdr:colOff>
      <xdr:row>13</xdr:row>
      <xdr:rowOff>417467</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1510393" y="3823607"/>
          <a:ext cx="457200" cy="403860"/>
        </a:xfrm>
        <a:prstGeom prst="ellipse">
          <a:avLst/>
        </a:prstGeom>
        <a:noFill/>
        <a:ln>
          <a:solidFill>
            <a:schemeClr val="tx2"/>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3</xdr:col>
      <xdr:colOff>27215</xdr:colOff>
      <xdr:row>18</xdr:row>
      <xdr:rowOff>40822</xdr:rowOff>
    </xdr:from>
    <xdr:to>
      <xdr:col>3</xdr:col>
      <xdr:colOff>484415</xdr:colOff>
      <xdr:row>19</xdr:row>
      <xdr:rowOff>9254</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455965" y="5633358"/>
          <a:ext cx="457200" cy="403860"/>
        </a:xfrm>
        <a:prstGeom prst="ellipse">
          <a:avLst/>
        </a:prstGeom>
        <a:noFill/>
        <a:ln>
          <a:solidFill>
            <a:schemeClr val="tx2"/>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6</xdr:col>
      <xdr:colOff>231322</xdr:colOff>
      <xdr:row>0</xdr:row>
      <xdr:rowOff>258535</xdr:rowOff>
    </xdr:from>
    <xdr:to>
      <xdr:col>7</xdr:col>
      <xdr:colOff>379822</xdr:colOff>
      <xdr:row>3</xdr:row>
      <xdr:rowOff>114561</xdr:rowOff>
    </xdr:to>
    <xdr:sp macro="" textlink="">
      <xdr:nvSpPr>
        <xdr:cNvPr id="6" name="テキスト ボックス 5">
          <a:extLst>
            <a:ext uri="{FF2B5EF4-FFF2-40B4-BE49-F238E27FC236}">
              <a16:creationId xmlns:a16="http://schemas.microsoft.com/office/drawing/2014/main" id="{E2D97A04-6E0A-48E2-9D46-7CAB25FA88D8}"/>
            </a:ext>
          </a:extLst>
        </xdr:cNvPr>
        <xdr:cNvSpPr txBox="1">
          <a:spLocks noChangeAspect="1"/>
        </xdr:cNvSpPr>
      </xdr:nvSpPr>
      <xdr:spPr>
        <a:xfrm>
          <a:off x="3374572" y="258535"/>
          <a:ext cx="720000" cy="713276"/>
        </a:xfrm>
        <a:prstGeom prst="roundRect">
          <a:avLst>
            <a:gd name="adj" fmla="val 18131"/>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学校法</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人都庁</a:t>
          </a:r>
          <a:endParaRPr kumimoji="1" lang="en-US" altLang="ja-JP" sz="1400" b="1">
            <a:solidFill>
              <a:srgbClr val="FF0000"/>
            </a:solidFill>
            <a:latin typeface="HGP行書体" panose="03000600000000000000" pitchFamily="66" charset="-128"/>
            <a:ea typeface="HGP行書体" panose="03000600000000000000" pitchFamily="66" charset="-128"/>
          </a:endParaRPr>
        </a:p>
        <a:p>
          <a:pPr algn="ctr">
            <a:lnSpc>
              <a:spcPts val="1300"/>
            </a:lnSpc>
          </a:pPr>
          <a:r>
            <a:rPr kumimoji="1" lang="ja-JP" altLang="en-US" sz="1400" b="1">
              <a:solidFill>
                <a:srgbClr val="FF0000"/>
              </a:solidFill>
              <a:latin typeface="HGP行書体" panose="03000600000000000000" pitchFamily="66" charset="-128"/>
              <a:ea typeface="HGP行書体" panose="03000600000000000000" pitchFamily="66" charset="-128"/>
            </a:rPr>
            <a:t>学　園</a:t>
          </a:r>
        </a:p>
      </xdr:txBody>
    </xdr:sp>
    <xdr:clientData/>
  </xdr:twoCellAnchor>
  <xdr:oneCellAnchor>
    <xdr:from>
      <xdr:col>8</xdr:col>
      <xdr:colOff>122465</xdr:colOff>
      <xdr:row>1</xdr:row>
      <xdr:rowOff>231321</xdr:rowOff>
    </xdr:from>
    <xdr:ext cx="1460356" cy="521436"/>
    <xdr:sp macro="" textlink="">
      <xdr:nvSpPr>
        <xdr:cNvPr id="7" name="AutoShape 4">
          <a:extLst>
            <a:ext uri="{FF2B5EF4-FFF2-40B4-BE49-F238E27FC236}">
              <a16:creationId xmlns:a16="http://schemas.microsoft.com/office/drawing/2014/main" id="{4D01F54A-18FB-48CD-B5C7-1B134D9C3418}"/>
            </a:ext>
          </a:extLst>
        </xdr:cNvPr>
        <xdr:cNvSpPr>
          <a:spLocks noChangeArrowheads="1"/>
        </xdr:cNvSpPr>
      </xdr:nvSpPr>
      <xdr:spPr bwMode="auto">
        <a:xfrm>
          <a:off x="4408715" y="517071"/>
          <a:ext cx="1460356" cy="521436"/>
        </a:xfrm>
        <a:prstGeom prst="wedgeRoundRectCallout">
          <a:avLst>
            <a:gd name="adj1" fmla="val -60781"/>
            <a:gd name="adj2" fmla="val -14784"/>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horzOverflow="clip" wrap="square" lIns="0" tIns="0" rIns="0" bIns="0" anchor="b" anchorCtr="1" upright="1">
          <a:noAutofit/>
        </a:bodyPr>
        <a:lstStyle/>
        <a:p>
          <a:pPr algn="ctr" rtl="0">
            <a:lnSpc>
              <a:spcPts val="200"/>
            </a:lnSpc>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捨印</a:t>
          </a:r>
          <a:endPar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ctr" rtl="0">
            <a:defRPr sz="1000"/>
          </a:pP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（印鑑証明書の印）</a:t>
          </a:r>
        </a:p>
      </xdr:txBody>
    </xdr:sp>
    <xdr:clientData/>
  </xdr:oneCellAnchor>
  <xdr:twoCellAnchor>
    <xdr:from>
      <xdr:col>14</xdr:col>
      <xdr:colOff>119674</xdr:colOff>
      <xdr:row>1</xdr:row>
      <xdr:rowOff>211775</xdr:rowOff>
    </xdr:from>
    <xdr:to>
      <xdr:col>20</xdr:col>
      <xdr:colOff>313329</xdr:colOff>
      <xdr:row>3</xdr:row>
      <xdr:rowOff>112067</xdr:rowOff>
    </xdr:to>
    <xdr:sp macro="" textlink="">
      <xdr:nvSpPr>
        <xdr:cNvPr id="8" name="AutoShape 42">
          <a:extLst>
            <a:ext uri="{FF2B5EF4-FFF2-40B4-BE49-F238E27FC236}">
              <a16:creationId xmlns:a16="http://schemas.microsoft.com/office/drawing/2014/main" id="{E7B39565-9AA5-47A9-A465-C9566EA2EF34}"/>
            </a:ext>
          </a:extLst>
        </xdr:cNvPr>
        <xdr:cNvSpPr>
          <a:spLocks noChangeArrowheads="1"/>
        </xdr:cNvSpPr>
      </xdr:nvSpPr>
      <xdr:spPr bwMode="auto">
        <a:xfrm>
          <a:off x="7127353" y="497525"/>
          <a:ext cx="2153083" cy="471792"/>
        </a:xfrm>
        <a:prstGeom prst="wedgeRoundRectCallout">
          <a:avLst>
            <a:gd name="adj1" fmla="val -50523"/>
            <a:gd name="adj2" fmla="val -52597"/>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36576" tIns="22860" rIns="36576" bIns="22860" anchor="ctr" upright="1"/>
        <a:lstStyle/>
        <a:p>
          <a:pPr algn="ctr" rtl="0">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施設ごとに作成</a:t>
          </a:r>
        </a:p>
      </xdr:txBody>
    </xdr:sp>
    <xdr:clientData/>
  </xdr:twoCellAnchor>
  <xdr:twoCellAnchor>
    <xdr:from>
      <xdr:col>0</xdr:col>
      <xdr:colOff>95250</xdr:colOff>
      <xdr:row>0</xdr:row>
      <xdr:rowOff>231321</xdr:rowOff>
    </xdr:from>
    <xdr:to>
      <xdr:col>6</xdr:col>
      <xdr:colOff>110183</xdr:colOff>
      <xdr:row>4</xdr:row>
      <xdr:rowOff>135200</xdr:rowOff>
    </xdr:to>
    <xdr:sp macro="" textlink="">
      <xdr:nvSpPr>
        <xdr:cNvPr id="9" name="AutoShape 67">
          <a:extLst>
            <a:ext uri="{FF2B5EF4-FFF2-40B4-BE49-F238E27FC236}">
              <a16:creationId xmlns:a16="http://schemas.microsoft.com/office/drawing/2014/main" id="{773B421A-C6A4-4624-857A-325F910164C1}"/>
            </a:ext>
          </a:extLst>
        </xdr:cNvPr>
        <xdr:cNvSpPr>
          <a:spLocks noChangeArrowheads="1"/>
        </xdr:cNvSpPr>
      </xdr:nvSpPr>
      <xdr:spPr bwMode="auto">
        <a:xfrm>
          <a:off x="95250" y="231321"/>
          <a:ext cx="3158183" cy="1046879"/>
        </a:xfrm>
        <a:prstGeom prst="wedgeRoundRectCallout">
          <a:avLst>
            <a:gd name="adj1" fmla="val 29361"/>
            <a:gd name="adj2" fmla="val 20731"/>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lnSpc>
              <a:spcPts val="1500"/>
            </a:lnSpc>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この表は、必ず交付申請書の補助表「平均人数算出表」、「事業調書２」に記載した内容で作成してください。</a:t>
          </a:r>
          <a:endParaRPr lang="en-US" altLang="ja-JP" sz="14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xdr:col>
      <xdr:colOff>217714</xdr:colOff>
      <xdr:row>10</xdr:row>
      <xdr:rowOff>272179</xdr:rowOff>
    </xdr:from>
    <xdr:to>
      <xdr:col>13</xdr:col>
      <xdr:colOff>544285</xdr:colOff>
      <xdr:row>13</xdr:row>
      <xdr:rowOff>312964</xdr:rowOff>
    </xdr:to>
    <xdr:sp macro="" textlink="">
      <xdr:nvSpPr>
        <xdr:cNvPr id="10" name="AutoShape 4">
          <a:extLst>
            <a:ext uri="{FF2B5EF4-FFF2-40B4-BE49-F238E27FC236}">
              <a16:creationId xmlns:a16="http://schemas.microsoft.com/office/drawing/2014/main" id="{C3D91BD9-8C9A-419F-8AA3-62BA56CAFC09}"/>
            </a:ext>
          </a:extLst>
        </xdr:cNvPr>
        <xdr:cNvSpPr>
          <a:spLocks noChangeArrowheads="1"/>
        </xdr:cNvSpPr>
      </xdr:nvSpPr>
      <xdr:spPr bwMode="auto">
        <a:xfrm>
          <a:off x="544285" y="3170500"/>
          <a:ext cx="7157357" cy="952464"/>
        </a:xfrm>
        <a:prstGeom prst="wedgeRoundRectCallout">
          <a:avLst>
            <a:gd name="adj1" fmla="val -9293"/>
            <a:gd name="adj2" fmla="val -91183"/>
            <a:gd name="adj3" fmla="val 16667"/>
          </a:avLst>
        </a:prstGeom>
        <a:solidFill>
          <a:srgbClr xmlns:mc="http://schemas.openxmlformats.org/markup-compatibility/2006" xmlns:a14="http://schemas.microsoft.com/office/drawing/2010/main" val="CCFFCC" mc:Ignorable="a14" a14:legacySpreadsheetColorIndex="42"/>
        </a:solidFill>
        <a:ln w="9525">
          <a:solidFill>
            <a:srgbClr xmlns:mc="http://schemas.openxmlformats.org/markup-compatibility/2006" xmlns:a14="http://schemas.microsoft.com/office/drawing/2010/main" val="333333" mc:Ignorable="a14" a14:legacySpreadsheetColorIndex="63"/>
          </a:solidFill>
          <a:miter lim="800000"/>
          <a:headEnd/>
          <a:tailEnd/>
        </a:ln>
        <a:effectLst/>
        <a:extLst>
          <a:ext uri="{AF507438-7753-43E0-B8FC-AC1667EBCBE1}">
            <a14:hiddenEffects xmlns:a14="http://schemas.microsoft.com/office/drawing/2010/main">
              <a:effectLst>
                <a:outerShdw dist="107763" dir="2700000" algn="ctr" rotWithShape="0">
                  <a:srgbClr val="808080">
                    <a:alpha val="50000"/>
                  </a:srgbClr>
                </a:outerShdw>
              </a:effectLst>
            </a14:hiddenEffects>
          </a:ext>
        </a:extLst>
      </xdr:spPr>
      <xdr:txBody>
        <a:bodyPr vertOverflow="clip" wrap="square" lIns="27432" tIns="18288" rIns="0" bIns="18288" anchor="ctr" upright="1"/>
        <a:lstStyle/>
        <a:p>
          <a:pPr algn="l" rtl="0">
            <a:lnSpc>
              <a:spcPts val="1500"/>
            </a:lnSpc>
            <a:defRPr sz="1000"/>
          </a:pPr>
          <a:r>
            <a:rPr lang="en-US" altLang="ja-JP"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春期休暇の預かり保育は、交付申請時に記載いただいた実績</a:t>
          </a:r>
          <a:r>
            <a:rPr lang="ja-JP" altLang="en-US"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（令和７年３月～４月に</a:t>
          </a:r>
          <a:endParaRPr lang="en-US" altLang="ja-JP"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lnSpc>
              <a:spcPts val="1500"/>
            </a:lnSpc>
            <a:defRPr sz="1000"/>
          </a:pPr>
          <a:r>
            <a:rPr lang="ja-JP" altLang="en-US" sz="1200" b="1"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実施した春期休暇の預かり保育）</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です。ご注意ください</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（令和８年</a:t>
          </a:r>
          <a:r>
            <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3</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月～</a:t>
          </a:r>
          <a:r>
            <a:rPr lang="en-US" altLang="ja-JP"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4</a:t>
          </a:r>
          <a:r>
            <a:rPr lang="ja-JP" altLang="en-US" sz="1200" b="1" i="0" u="sng"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月ではありません）</a:t>
          </a:r>
          <a:r>
            <a:rPr lang="ja-JP" altLang="en-US" sz="12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sheetPr>
  <dimension ref="A1:S25"/>
  <sheetViews>
    <sheetView tabSelected="1" view="pageBreakPreview" zoomScale="85" zoomScaleNormal="75" zoomScaleSheetLayoutView="85" workbookViewId="0">
      <selection activeCell="A15" sqref="A15:R15"/>
    </sheetView>
  </sheetViews>
  <sheetFormatPr defaultColWidth="9" defaultRowHeight="13.2" x14ac:dyDescent="0.2"/>
  <cols>
    <col min="1" max="1" width="2.109375" style="7" customWidth="1"/>
    <col min="2" max="2" width="7.33203125" style="7" customWidth="1"/>
    <col min="3" max="5" width="7.77734375" style="7" customWidth="1"/>
    <col min="6" max="7" width="5.21875" style="7" customWidth="1"/>
    <col min="8" max="8" width="7.6640625" style="7" customWidth="1"/>
    <col min="9" max="9" width="10.21875" style="7" customWidth="1"/>
    <col min="10" max="11" width="8.44140625" style="7" customWidth="1"/>
    <col min="12" max="14" width="6.77734375" style="7" customWidth="1"/>
    <col min="15" max="18" width="6.6640625" style="7" customWidth="1"/>
    <col min="19" max="16384" width="9" style="7"/>
  </cols>
  <sheetData>
    <row r="1" spans="1:19" ht="20.25" customHeight="1" x14ac:dyDescent="0.2">
      <c r="B1" s="8"/>
      <c r="C1" s="9"/>
      <c r="D1" s="9"/>
      <c r="E1" s="9"/>
      <c r="M1" s="10"/>
      <c r="N1" s="95" t="s">
        <v>116</v>
      </c>
      <c r="O1" s="96">
        <v>4</v>
      </c>
      <c r="P1" s="93" t="s">
        <v>68</v>
      </c>
      <c r="Q1" s="96">
        <v>10</v>
      </c>
      <c r="R1" s="94" t="s">
        <v>70</v>
      </c>
    </row>
    <row r="2" spans="1:19" ht="36" customHeight="1" x14ac:dyDescent="0.2">
      <c r="A2" s="10" t="s">
        <v>47</v>
      </c>
      <c r="B2" s="8"/>
      <c r="C2" s="11"/>
      <c r="D2" s="11"/>
      <c r="E2" s="11"/>
      <c r="I2" s="118" t="s">
        <v>60</v>
      </c>
      <c r="J2" s="118"/>
      <c r="K2" s="118"/>
      <c r="L2" s="118"/>
      <c r="M2" s="119"/>
      <c r="N2" s="97">
        <v>1</v>
      </c>
      <c r="O2" s="97">
        <v>2</v>
      </c>
      <c r="P2" s="97">
        <v>3</v>
      </c>
      <c r="Q2" s="97">
        <v>4</v>
      </c>
      <c r="R2" s="97">
        <v>5</v>
      </c>
    </row>
    <row r="3" spans="1:19" ht="36" customHeight="1" x14ac:dyDescent="0.2">
      <c r="I3" s="118" t="s">
        <v>61</v>
      </c>
      <c r="J3" s="118"/>
      <c r="K3" s="119"/>
      <c r="L3" s="12"/>
      <c r="M3" s="12"/>
      <c r="N3" s="12"/>
      <c r="O3" s="12"/>
      <c r="P3" s="12"/>
      <c r="Q3" s="12"/>
      <c r="R3" s="12"/>
    </row>
    <row r="4" spans="1:19" ht="8.25" customHeight="1" x14ac:dyDescent="0.2"/>
    <row r="5" spans="1:19" ht="24.75" customHeight="1" x14ac:dyDescent="0.2">
      <c r="J5" s="137" t="s">
        <v>56</v>
      </c>
      <c r="K5" s="137"/>
      <c r="L5" s="138" t="s">
        <v>102</v>
      </c>
      <c r="M5" s="138"/>
      <c r="N5" s="138"/>
      <c r="O5" s="138"/>
      <c r="P5" s="138"/>
      <c r="Q5" s="138"/>
      <c r="R5" s="138"/>
    </row>
    <row r="6" spans="1:19" ht="24.75" customHeight="1" x14ac:dyDescent="0.2">
      <c r="J6" s="136" t="s">
        <v>79</v>
      </c>
      <c r="K6" s="136"/>
      <c r="L6" s="132" t="s">
        <v>103</v>
      </c>
      <c r="M6" s="132"/>
      <c r="N6" s="132"/>
      <c r="O6" s="132"/>
      <c r="P6" s="132"/>
      <c r="Q6" s="132"/>
      <c r="R6" s="132"/>
    </row>
    <row r="7" spans="1:19" ht="24.75" customHeight="1" x14ac:dyDescent="0.2">
      <c r="J7" s="136" t="s">
        <v>57</v>
      </c>
      <c r="K7" s="136"/>
      <c r="L7" s="132" t="s">
        <v>104</v>
      </c>
      <c r="M7" s="132"/>
      <c r="N7" s="132"/>
      <c r="O7" s="132"/>
      <c r="P7" s="13" t="s">
        <v>58</v>
      </c>
      <c r="Q7" s="14"/>
      <c r="R7" s="92" t="s">
        <v>101</v>
      </c>
    </row>
    <row r="8" spans="1:19" ht="24.75" customHeight="1" x14ac:dyDescent="0.2">
      <c r="J8" s="136" t="s">
        <v>59</v>
      </c>
      <c r="K8" s="136"/>
      <c r="L8" s="132" t="s">
        <v>106</v>
      </c>
      <c r="M8" s="132"/>
      <c r="N8" s="132"/>
      <c r="O8" s="132"/>
      <c r="P8" s="132"/>
      <c r="Q8" s="132"/>
      <c r="R8" s="132"/>
    </row>
    <row r="9" spans="1:19" ht="24.75" customHeight="1" x14ac:dyDescent="0.2">
      <c r="J9" s="134" t="s">
        <v>2</v>
      </c>
      <c r="K9" s="134"/>
      <c r="L9" s="132" t="s">
        <v>107</v>
      </c>
      <c r="M9" s="132"/>
      <c r="N9" s="132"/>
      <c r="O9" s="132"/>
      <c r="P9" s="132"/>
      <c r="Q9" s="132"/>
      <c r="R9" s="132"/>
    </row>
    <row r="10" spans="1:19" ht="24.75" customHeight="1" x14ac:dyDescent="0.2">
      <c r="J10" s="136" t="s">
        <v>97</v>
      </c>
      <c r="K10" s="136"/>
      <c r="L10" s="133" t="s">
        <v>108</v>
      </c>
      <c r="M10" s="132"/>
      <c r="N10" s="132"/>
      <c r="O10" s="132"/>
      <c r="P10" s="132"/>
      <c r="Q10" s="132"/>
      <c r="R10" s="132"/>
    </row>
    <row r="12" spans="1:19" ht="30" customHeight="1" x14ac:dyDescent="0.2">
      <c r="A12" s="145" t="s">
        <v>117</v>
      </c>
      <c r="B12" s="145"/>
      <c r="C12" s="145"/>
      <c r="D12" s="145"/>
      <c r="E12" s="145"/>
      <c r="F12" s="145"/>
      <c r="G12" s="145"/>
      <c r="H12" s="145"/>
      <c r="I12" s="145"/>
      <c r="J12" s="145"/>
      <c r="K12" s="145"/>
      <c r="L12" s="145"/>
      <c r="M12" s="145"/>
      <c r="N12" s="145"/>
      <c r="O12" s="145"/>
      <c r="P12" s="145"/>
      <c r="Q12" s="145"/>
      <c r="R12" s="145"/>
    </row>
    <row r="14" spans="1:19" ht="36.75" customHeight="1" x14ac:dyDescent="0.2">
      <c r="A14" s="149" t="s">
        <v>118</v>
      </c>
      <c r="B14" s="149"/>
      <c r="C14" s="149"/>
      <c r="D14" s="149"/>
      <c r="E14" s="149"/>
      <c r="F14" s="149"/>
      <c r="G14" s="149"/>
      <c r="H14" s="149"/>
      <c r="I14" s="149"/>
      <c r="J14" s="149"/>
      <c r="K14" s="149"/>
      <c r="L14" s="149"/>
      <c r="M14" s="149"/>
      <c r="N14" s="149"/>
      <c r="O14" s="149"/>
      <c r="P14" s="149"/>
      <c r="Q14" s="149"/>
      <c r="R14" s="149"/>
    </row>
    <row r="15" spans="1:19" ht="19.5" customHeight="1" x14ac:dyDescent="0.2">
      <c r="A15" s="135" t="s">
        <v>34</v>
      </c>
      <c r="B15" s="135"/>
      <c r="C15" s="135"/>
      <c r="D15" s="135"/>
      <c r="E15" s="135"/>
      <c r="F15" s="135"/>
      <c r="G15" s="135"/>
      <c r="H15" s="135"/>
      <c r="I15" s="135"/>
      <c r="J15" s="135"/>
      <c r="K15" s="135"/>
      <c r="L15" s="135"/>
      <c r="M15" s="135"/>
      <c r="N15" s="135"/>
      <c r="O15" s="135"/>
      <c r="P15" s="135"/>
      <c r="Q15" s="135"/>
      <c r="R15" s="135"/>
      <c r="S15" s="11"/>
    </row>
    <row r="16" spans="1:19" ht="2.25" customHeight="1" x14ac:dyDescent="0.2"/>
    <row r="17" spans="1:18" ht="21" customHeight="1" x14ac:dyDescent="0.2">
      <c r="A17" s="15" t="s">
        <v>35</v>
      </c>
    </row>
    <row r="18" spans="1:18" ht="9" customHeight="1" thickBot="1" x14ac:dyDescent="0.25"/>
    <row r="19" spans="1:18" ht="28.5" customHeight="1" x14ac:dyDescent="0.2">
      <c r="B19" s="146" t="s">
        <v>78</v>
      </c>
      <c r="C19" s="147"/>
      <c r="D19" s="147"/>
      <c r="E19" s="147"/>
      <c r="F19" s="139" t="s">
        <v>36</v>
      </c>
      <c r="G19" s="140"/>
      <c r="H19" s="140"/>
      <c r="I19" s="141"/>
      <c r="J19" s="140" t="s">
        <v>39</v>
      </c>
      <c r="K19" s="140"/>
      <c r="L19" s="140"/>
      <c r="M19" s="141"/>
      <c r="N19" s="147" t="s">
        <v>37</v>
      </c>
      <c r="O19" s="147"/>
      <c r="P19" s="147"/>
      <c r="Q19" s="147"/>
      <c r="R19" s="148"/>
    </row>
    <row r="20" spans="1:18" x14ac:dyDescent="0.2">
      <c r="B20" s="16"/>
      <c r="C20" s="17"/>
      <c r="D20" s="17"/>
      <c r="E20" s="18"/>
      <c r="F20" s="19"/>
      <c r="G20" s="20"/>
      <c r="H20" s="20"/>
      <c r="I20" s="21" t="s">
        <v>12</v>
      </c>
      <c r="J20" s="22"/>
      <c r="K20" s="22"/>
      <c r="L20" s="22"/>
      <c r="M20" s="21" t="s">
        <v>12</v>
      </c>
      <c r="N20" s="23"/>
      <c r="O20" s="22"/>
      <c r="P20" s="22"/>
      <c r="Q20" s="22"/>
      <c r="R20" s="24" t="s">
        <v>12</v>
      </c>
    </row>
    <row r="21" spans="1:18" ht="31.5" customHeight="1" x14ac:dyDescent="0.2">
      <c r="B21" s="123" t="s">
        <v>109</v>
      </c>
      <c r="C21" s="124"/>
      <c r="D21" s="124"/>
      <c r="E21" s="125"/>
      <c r="F21" s="126">
        <v>2030000</v>
      </c>
      <c r="G21" s="127"/>
      <c r="H21" s="127"/>
      <c r="I21" s="128"/>
      <c r="J21" s="126">
        <v>2030000</v>
      </c>
      <c r="K21" s="127"/>
      <c r="L21" s="127"/>
      <c r="M21" s="128"/>
      <c r="N21" s="129">
        <f>F21-J21</f>
        <v>0</v>
      </c>
      <c r="O21" s="130"/>
      <c r="P21" s="130"/>
      <c r="Q21" s="130"/>
      <c r="R21" s="131"/>
    </row>
    <row r="22" spans="1:18" ht="31.5" customHeight="1" x14ac:dyDescent="0.2">
      <c r="B22" s="160"/>
      <c r="C22" s="161"/>
      <c r="D22" s="161"/>
      <c r="E22" s="162"/>
      <c r="F22" s="120"/>
      <c r="G22" s="121"/>
      <c r="H22" s="121"/>
      <c r="I22" s="122"/>
      <c r="J22" s="120"/>
      <c r="K22" s="121"/>
      <c r="L22" s="121"/>
      <c r="M22" s="122"/>
      <c r="N22" s="169"/>
      <c r="O22" s="170"/>
      <c r="P22" s="170"/>
      <c r="Q22" s="170"/>
      <c r="R22" s="171"/>
    </row>
    <row r="23" spans="1:18" ht="31.5" customHeight="1" thickBot="1" x14ac:dyDescent="0.25">
      <c r="B23" s="163"/>
      <c r="C23" s="164"/>
      <c r="D23" s="164"/>
      <c r="E23" s="165"/>
      <c r="F23" s="157"/>
      <c r="G23" s="158"/>
      <c r="H23" s="158"/>
      <c r="I23" s="159"/>
      <c r="J23" s="157"/>
      <c r="K23" s="158"/>
      <c r="L23" s="158"/>
      <c r="M23" s="159"/>
      <c r="N23" s="166">
        <f>F23-J23</f>
        <v>0</v>
      </c>
      <c r="O23" s="167"/>
      <c r="P23" s="167"/>
      <c r="Q23" s="167"/>
      <c r="R23" s="168"/>
    </row>
    <row r="24" spans="1:18" ht="35.25" customHeight="1" thickTop="1" thickBot="1" x14ac:dyDescent="0.25">
      <c r="B24" s="142" t="s">
        <v>38</v>
      </c>
      <c r="C24" s="143"/>
      <c r="D24" s="143"/>
      <c r="E24" s="144"/>
      <c r="F24" s="153">
        <f>SUM(F21:I23)</f>
        <v>2030000</v>
      </c>
      <c r="G24" s="154"/>
      <c r="H24" s="154"/>
      <c r="I24" s="155"/>
      <c r="J24" s="150">
        <f>SUM(J21:M23)</f>
        <v>2030000</v>
      </c>
      <c r="K24" s="151"/>
      <c r="L24" s="151"/>
      <c r="M24" s="152"/>
      <c r="N24" s="150">
        <f>F24-J24</f>
        <v>0</v>
      </c>
      <c r="O24" s="151"/>
      <c r="P24" s="151"/>
      <c r="Q24" s="151"/>
      <c r="R24" s="156"/>
    </row>
    <row r="25" spans="1:18" ht="21.75" customHeight="1" x14ac:dyDescent="0.2">
      <c r="B25" s="7" t="s">
        <v>55</v>
      </c>
    </row>
  </sheetData>
  <protectedRanges>
    <protectedRange sqref="O1 Q1 N2:R2 L3:R3 L5:R5 L6:R6 L7:O7 L8:R10 B21:M23" name="範囲1"/>
  </protectedRanges>
  <mergeCells count="37">
    <mergeCell ref="B24:E24"/>
    <mergeCell ref="A12:R12"/>
    <mergeCell ref="B19:E19"/>
    <mergeCell ref="N19:R19"/>
    <mergeCell ref="A14:R14"/>
    <mergeCell ref="J24:M24"/>
    <mergeCell ref="F24:I24"/>
    <mergeCell ref="N24:R24"/>
    <mergeCell ref="J23:M23"/>
    <mergeCell ref="B22:E22"/>
    <mergeCell ref="B23:E23"/>
    <mergeCell ref="N23:R23"/>
    <mergeCell ref="N22:R22"/>
    <mergeCell ref="F23:I23"/>
    <mergeCell ref="J22:M22"/>
    <mergeCell ref="J5:K5"/>
    <mergeCell ref="L5:R5"/>
    <mergeCell ref="I3:K3"/>
    <mergeCell ref="F19:I19"/>
    <mergeCell ref="J19:M19"/>
    <mergeCell ref="L9:R9"/>
    <mergeCell ref="I2:M2"/>
    <mergeCell ref="F22:I22"/>
    <mergeCell ref="B21:E21"/>
    <mergeCell ref="J21:M21"/>
    <mergeCell ref="N21:R21"/>
    <mergeCell ref="L6:R6"/>
    <mergeCell ref="L7:O7"/>
    <mergeCell ref="L8:R8"/>
    <mergeCell ref="F21:I21"/>
    <mergeCell ref="L10:R10"/>
    <mergeCell ref="J9:K9"/>
    <mergeCell ref="A15:R15"/>
    <mergeCell ref="J8:K8"/>
    <mergeCell ref="J7:K7"/>
    <mergeCell ref="J6:K6"/>
    <mergeCell ref="J10:K10"/>
  </mergeCells>
  <phoneticPr fontId="2"/>
  <conditionalFormatting sqref="N21:R24 F24:M24">
    <cfRule type="expression" dxfId="5" priority="1" stopIfTrue="1">
      <formula>$B21=""</formula>
    </cfRule>
  </conditionalFormatting>
  <printOptions horizontalCentered="1"/>
  <pageMargins left="0.59055118110236227" right="0.59055118110236227" top="0.59055118110236227" bottom="0.39370078740157483" header="0.37" footer="0.51181102362204722"/>
  <pageSetup paperSize="9" scale="96" orientation="landscape" r:id="rId1"/>
  <headerFooter alignWithMargins="0">
    <oddHeader>&amp;L第２号様式</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N24"/>
  <sheetViews>
    <sheetView view="pageBreakPreview" zoomScale="85" zoomScaleNormal="90" zoomScaleSheetLayoutView="85" zoomScalePageLayoutView="85" workbookViewId="0"/>
  </sheetViews>
  <sheetFormatPr defaultColWidth="9" defaultRowHeight="14.4" x14ac:dyDescent="0.2"/>
  <cols>
    <col min="1" max="1" width="1.44140625" style="30" customWidth="1"/>
    <col min="2" max="2" width="3.21875" style="30" customWidth="1"/>
    <col min="3" max="3" width="21.88671875" style="30" customWidth="1"/>
    <col min="4" max="5" width="21.6640625" style="30" customWidth="1"/>
    <col min="6" max="12" width="4.77734375" style="30" customWidth="1"/>
    <col min="13" max="13" width="4.44140625" style="30" customWidth="1"/>
    <col min="14" max="16384" width="9" style="30"/>
  </cols>
  <sheetData>
    <row r="1" spans="1:14" s="10" customFormat="1" ht="28.5" customHeight="1" x14ac:dyDescent="0.2">
      <c r="B1" s="178"/>
      <c r="C1" s="178"/>
      <c r="D1" s="178"/>
      <c r="E1" s="25" t="s">
        <v>0</v>
      </c>
      <c r="F1" s="100">
        <v>1</v>
      </c>
      <c r="G1" s="100">
        <v>2</v>
      </c>
      <c r="H1" s="100">
        <v>3</v>
      </c>
      <c r="I1" s="100">
        <v>4</v>
      </c>
      <c r="J1" s="100">
        <v>5</v>
      </c>
      <c r="K1" s="100">
        <v>6</v>
      </c>
      <c r="L1" s="101">
        <v>7</v>
      </c>
    </row>
    <row r="2" spans="1:14" s="10" customFormat="1" ht="28.5" customHeight="1" x14ac:dyDescent="0.2">
      <c r="E2" s="26" t="s">
        <v>78</v>
      </c>
      <c r="F2" s="172" t="s">
        <v>109</v>
      </c>
      <c r="G2" s="173"/>
      <c r="H2" s="173"/>
      <c r="I2" s="173"/>
      <c r="J2" s="173"/>
      <c r="K2" s="173"/>
      <c r="L2" s="174"/>
    </row>
    <row r="3" spans="1:14" s="10" customFormat="1" ht="28.5" customHeight="1" x14ac:dyDescent="0.2">
      <c r="E3" s="26" t="s">
        <v>1</v>
      </c>
      <c r="F3" s="172" t="s">
        <v>105</v>
      </c>
      <c r="G3" s="173"/>
      <c r="H3" s="173"/>
      <c r="I3" s="173"/>
      <c r="J3" s="173"/>
      <c r="K3" s="173"/>
      <c r="L3" s="174"/>
    </row>
    <row r="4" spans="1:14" s="10" customFormat="1" ht="28.5" customHeight="1" x14ac:dyDescent="0.2">
      <c r="E4" s="26" t="s">
        <v>2</v>
      </c>
      <c r="F4" s="172" t="s">
        <v>110</v>
      </c>
      <c r="G4" s="173"/>
      <c r="H4" s="173"/>
      <c r="I4" s="173"/>
      <c r="J4" s="173"/>
      <c r="K4" s="173"/>
      <c r="L4" s="174"/>
    </row>
    <row r="5" spans="1:14" s="10" customFormat="1" ht="24.75" customHeight="1" thickBot="1" x14ac:dyDescent="0.25">
      <c r="E5" s="27" t="s">
        <v>97</v>
      </c>
      <c r="F5" s="186" t="s">
        <v>108</v>
      </c>
      <c r="G5" s="187"/>
      <c r="H5" s="187"/>
      <c r="I5" s="187"/>
      <c r="J5" s="187"/>
      <c r="K5" s="187"/>
      <c r="L5" s="188"/>
      <c r="M5" s="28"/>
      <c r="N5" s="28"/>
    </row>
    <row r="6" spans="1:14" ht="21" customHeight="1" x14ac:dyDescent="0.2">
      <c r="A6" s="10"/>
      <c r="B6" s="29" t="s">
        <v>81</v>
      </c>
      <c r="C6" s="28"/>
      <c r="D6" s="28"/>
      <c r="E6" s="28"/>
      <c r="F6" s="28"/>
      <c r="G6" s="28"/>
      <c r="H6" s="28"/>
      <c r="I6" s="28"/>
      <c r="J6" s="28"/>
      <c r="K6" s="28"/>
      <c r="L6" s="28"/>
    </row>
    <row r="7" spans="1:14" ht="9" customHeight="1" thickBot="1" x14ac:dyDescent="0.25">
      <c r="D7" s="30" t="s">
        <v>44</v>
      </c>
    </row>
    <row r="8" spans="1:14" s="39" customFormat="1" ht="19.95" customHeight="1" x14ac:dyDescent="0.2">
      <c r="A8" s="31"/>
      <c r="B8" s="32" t="s">
        <v>3</v>
      </c>
      <c r="C8" s="33"/>
      <c r="D8" s="34" t="s">
        <v>4</v>
      </c>
      <c r="E8" s="35" t="s">
        <v>5</v>
      </c>
      <c r="F8" s="36" t="s">
        <v>6</v>
      </c>
      <c r="G8" s="34"/>
      <c r="H8" s="34"/>
      <c r="I8" s="37"/>
      <c r="J8" s="34" t="s">
        <v>7</v>
      </c>
      <c r="K8" s="34"/>
      <c r="L8" s="38"/>
    </row>
    <row r="9" spans="1:14" ht="47.4" customHeight="1" x14ac:dyDescent="0.2">
      <c r="A9" s="40"/>
      <c r="B9" s="185" t="s">
        <v>8</v>
      </c>
      <c r="C9" s="182"/>
      <c r="D9" s="41" t="s">
        <v>9</v>
      </c>
      <c r="E9" s="42" t="s">
        <v>10</v>
      </c>
      <c r="F9" s="183" t="s">
        <v>11</v>
      </c>
      <c r="G9" s="181"/>
      <c r="H9" s="181"/>
      <c r="I9" s="184"/>
      <c r="J9" s="181" t="s">
        <v>43</v>
      </c>
      <c r="K9" s="181"/>
      <c r="L9" s="182"/>
    </row>
    <row r="10" spans="1:14" s="43" customFormat="1" ht="24.6" customHeight="1" thickBot="1" x14ac:dyDescent="0.25">
      <c r="B10" s="44"/>
      <c r="C10" s="45"/>
      <c r="D10" s="46" t="s">
        <v>40</v>
      </c>
      <c r="E10" s="47" t="s">
        <v>12</v>
      </c>
      <c r="F10" s="48"/>
      <c r="G10" s="46"/>
      <c r="H10" s="49"/>
      <c r="I10" s="50" t="s">
        <v>13</v>
      </c>
      <c r="J10" s="49"/>
      <c r="K10" s="49"/>
      <c r="L10" s="51" t="s">
        <v>12</v>
      </c>
    </row>
    <row r="11" spans="1:14" ht="50.25" customHeight="1" thickBot="1" x14ac:dyDescent="0.25">
      <c r="A11" s="30" t="s">
        <v>93</v>
      </c>
      <c r="B11" s="179" t="s">
        <v>62</v>
      </c>
      <c r="C11" s="180"/>
      <c r="D11" s="102">
        <f>SUM(D12:D17)</f>
        <v>2850000</v>
      </c>
      <c r="E11" s="103">
        <f>SUM(E12:E17)</f>
        <v>2300000</v>
      </c>
      <c r="F11" s="192">
        <f t="shared" ref="F11:F17" si="0">D11-E11</f>
        <v>550000</v>
      </c>
      <c r="G11" s="193"/>
      <c r="H11" s="193"/>
      <c r="I11" s="194"/>
      <c r="J11" s="189">
        <f>SUM(J12:L17)</f>
        <v>200000</v>
      </c>
      <c r="K11" s="190"/>
      <c r="L11" s="191"/>
    </row>
    <row r="12" spans="1:14" ht="48.6" customHeight="1" thickTop="1" x14ac:dyDescent="0.2">
      <c r="B12" s="175" t="s">
        <v>63</v>
      </c>
      <c r="C12" s="98" t="s">
        <v>111</v>
      </c>
      <c r="D12" s="104">
        <v>2550000</v>
      </c>
      <c r="E12" s="104">
        <v>2090000</v>
      </c>
      <c r="F12" s="207">
        <f t="shared" si="0"/>
        <v>460000</v>
      </c>
      <c r="G12" s="208"/>
      <c r="H12" s="208"/>
      <c r="I12" s="209"/>
      <c r="J12" s="195">
        <v>200000</v>
      </c>
      <c r="K12" s="196"/>
      <c r="L12" s="197"/>
    </row>
    <row r="13" spans="1:14" ht="48.6" customHeight="1" x14ac:dyDescent="0.2">
      <c r="B13" s="176"/>
      <c r="C13" s="99" t="s">
        <v>112</v>
      </c>
      <c r="D13" s="105">
        <v>300000</v>
      </c>
      <c r="E13" s="105">
        <v>210000</v>
      </c>
      <c r="F13" s="204">
        <f t="shared" si="0"/>
        <v>90000</v>
      </c>
      <c r="G13" s="205"/>
      <c r="H13" s="205"/>
      <c r="I13" s="206"/>
      <c r="J13" s="210">
        <v>0</v>
      </c>
      <c r="K13" s="211"/>
      <c r="L13" s="212"/>
    </row>
    <row r="14" spans="1:14" ht="48.6" customHeight="1" x14ac:dyDescent="0.2">
      <c r="B14" s="176"/>
      <c r="C14" s="52"/>
      <c r="D14" s="53"/>
      <c r="E14" s="53"/>
      <c r="F14" s="201">
        <f t="shared" si="0"/>
        <v>0</v>
      </c>
      <c r="G14" s="202"/>
      <c r="H14" s="202"/>
      <c r="I14" s="203"/>
      <c r="J14" s="213"/>
      <c r="K14" s="214"/>
      <c r="L14" s="215"/>
    </row>
    <row r="15" spans="1:14" ht="48.6" customHeight="1" x14ac:dyDescent="0.2">
      <c r="B15" s="176"/>
      <c r="C15" s="52"/>
      <c r="D15" s="53"/>
      <c r="E15" s="53"/>
      <c r="F15" s="201">
        <f t="shared" si="0"/>
        <v>0</v>
      </c>
      <c r="G15" s="202"/>
      <c r="H15" s="202"/>
      <c r="I15" s="203"/>
      <c r="J15" s="213"/>
      <c r="K15" s="214"/>
      <c r="L15" s="215"/>
    </row>
    <row r="16" spans="1:14" ht="48.6" customHeight="1" x14ac:dyDescent="0.2">
      <c r="B16" s="176"/>
      <c r="C16" s="52"/>
      <c r="D16" s="53"/>
      <c r="E16" s="53"/>
      <c r="F16" s="201">
        <f t="shared" si="0"/>
        <v>0</v>
      </c>
      <c r="G16" s="202"/>
      <c r="H16" s="202"/>
      <c r="I16" s="203"/>
      <c r="J16" s="213"/>
      <c r="K16" s="214"/>
      <c r="L16" s="215"/>
    </row>
    <row r="17" spans="2:14" ht="48.6" customHeight="1" thickBot="1" x14ac:dyDescent="0.25">
      <c r="B17" s="177"/>
      <c r="C17" s="54"/>
      <c r="D17" s="55"/>
      <c r="E17" s="55"/>
      <c r="F17" s="198">
        <f t="shared" si="0"/>
        <v>0</v>
      </c>
      <c r="G17" s="199"/>
      <c r="H17" s="199"/>
      <c r="I17" s="200"/>
      <c r="J17" s="220"/>
      <c r="K17" s="221"/>
      <c r="L17" s="222"/>
    </row>
    <row r="18" spans="2:14" ht="20.399999999999999" customHeight="1" thickBot="1" x14ac:dyDescent="0.25"/>
    <row r="19" spans="2:14" ht="21.75" customHeight="1" thickBot="1" x14ac:dyDescent="0.25">
      <c r="B19" s="216" t="s">
        <v>41</v>
      </c>
      <c r="C19" s="217"/>
      <c r="D19" s="218"/>
      <c r="E19" s="223" t="s">
        <v>113</v>
      </c>
      <c r="F19" s="224"/>
      <c r="G19" s="224"/>
      <c r="H19" s="224"/>
      <c r="I19" s="224"/>
      <c r="J19" s="224"/>
      <c r="K19" s="224"/>
      <c r="L19" s="225"/>
    </row>
    <row r="20" spans="2:14" ht="15" customHeight="1" x14ac:dyDescent="0.2">
      <c r="D20" s="10" t="s">
        <v>42</v>
      </c>
    </row>
    <row r="21" spans="2:14" ht="39.75" customHeight="1" x14ac:dyDescent="0.2">
      <c r="M21" s="56"/>
      <c r="N21" s="56"/>
    </row>
    <row r="22" spans="2:14" ht="43.2" customHeight="1" x14ac:dyDescent="0.2">
      <c r="B22" s="219" t="s">
        <v>100</v>
      </c>
      <c r="C22" s="219"/>
      <c r="D22" s="219"/>
      <c r="E22" s="219"/>
      <c r="F22" s="219"/>
      <c r="G22" s="219"/>
      <c r="H22" s="219"/>
      <c r="I22" s="219"/>
      <c r="J22" s="219"/>
      <c r="K22" s="219"/>
      <c r="L22" s="219"/>
      <c r="M22" s="56"/>
      <c r="N22" s="56"/>
    </row>
    <row r="23" spans="2:14" ht="51.6" customHeight="1" x14ac:dyDescent="0.2">
      <c r="B23" s="219" t="s">
        <v>98</v>
      </c>
      <c r="C23" s="219"/>
      <c r="D23" s="219"/>
      <c r="E23" s="219"/>
      <c r="F23" s="219"/>
      <c r="G23" s="219"/>
      <c r="H23" s="219"/>
      <c r="I23" s="219"/>
      <c r="J23" s="219"/>
      <c r="K23" s="219"/>
      <c r="L23" s="219"/>
      <c r="M23" s="56"/>
      <c r="N23" s="56"/>
    </row>
    <row r="24" spans="2:14" ht="51.6" customHeight="1" x14ac:dyDescent="0.2">
      <c r="B24" s="219" t="s">
        <v>99</v>
      </c>
      <c r="C24" s="219"/>
      <c r="D24" s="219"/>
      <c r="E24" s="219"/>
      <c r="F24" s="219"/>
      <c r="G24" s="219"/>
      <c r="H24" s="219"/>
      <c r="I24" s="219"/>
      <c r="J24" s="219"/>
      <c r="K24" s="219"/>
      <c r="L24" s="219"/>
    </row>
  </sheetData>
  <protectedRanges>
    <protectedRange sqref="J12:L17 E12:E17 C12:D17 E19:L19 F1:L5" name="範囲1"/>
  </protectedRanges>
  <mergeCells count="29">
    <mergeCell ref="B19:D19"/>
    <mergeCell ref="B24:L24"/>
    <mergeCell ref="B22:L22"/>
    <mergeCell ref="J17:L17"/>
    <mergeCell ref="J16:L16"/>
    <mergeCell ref="B23:L23"/>
    <mergeCell ref="E19:L19"/>
    <mergeCell ref="F12:I12"/>
    <mergeCell ref="F15:I15"/>
    <mergeCell ref="J13:L13"/>
    <mergeCell ref="F14:I14"/>
    <mergeCell ref="J14:L14"/>
    <mergeCell ref="J15:L15"/>
    <mergeCell ref="F4:L4"/>
    <mergeCell ref="F3:L3"/>
    <mergeCell ref="B12:B17"/>
    <mergeCell ref="B1:D1"/>
    <mergeCell ref="F2:L2"/>
    <mergeCell ref="B11:C11"/>
    <mergeCell ref="J9:L9"/>
    <mergeCell ref="F9:I9"/>
    <mergeCell ref="B9:C9"/>
    <mergeCell ref="F5:L5"/>
    <mergeCell ref="J11:L11"/>
    <mergeCell ref="F11:I11"/>
    <mergeCell ref="J12:L12"/>
    <mergeCell ref="F17:I17"/>
    <mergeCell ref="F16:I16"/>
    <mergeCell ref="F13:I13"/>
  </mergeCells>
  <phoneticPr fontId="2"/>
  <conditionalFormatting sqref="D11:I11 F12:I17">
    <cfRule type="expression" dxfId="4" priority="2" stopIfTrue="1">
      <formula>$D11=0</formula>
    </cfRule>
  </conditionalFormatting>
  <conditionalFormatting sqref="J11">
    <cfRule type="cellIs" dxfId="3" priority="1" stopIfTrue="1" operator="equal">
      <formula>0</formula>
    </cfRule>
  </conditionalFormatting>
  <printOptions horizontalCentered="1"/>
  <pageMargins left="0.39370078740157483" right="0.39370078740157483" top="0.59055118110236227" bottom="0.15748031496062992" header="0.27559055118110237" footer="0.15748031496062992"/>
  <pageSetup paperSize="9" scale="92"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X27"/>
  <sheetViews>
    <sheetView view="pageBreakPreview" zoomScale="70" zoomScaleNormal="75" zoomScaleSheetLayoutView="70" workbookViewId="0"/>
  </sheetViews>
  <sheetFormatPr defaultColWidth="8.88671875" defaultRowHeight="13.2" x14ac:dyDescent="0.2"/>
  <cols>
    <col min="1" max="1" width="2.44140625" style="88" customWidth="1"/>
    <col min="2" max="2" width="1.77734375" style="88" customWidth="1"/>
    <col min="3" max="3" width="17.44140625" style="88" customWidth="1"/>
    <col min="4" max="14" width="7.44140625" style="88" customWidth="1"/>
    <col min="15" max="21" width="4.6640625" style="88" customWidth="1"/>
    <col min="22" max="22" width="4.21875" style="88" customWidth="1"/>
    <col min="23" max="23" width="5.109375" style="88" customWidth="1"/>
    <col min="24" max="16384" width="8.88671875" style="88"/>
  </cols>
  <sheetData>
    <row r="1" spans="1:24" s="7" customFormat="1" ht="22.5" customHeight="1" x14ac:dyDescent="0.2">
      <c r="M1" s="256" t="s">
        <v>14</v>
      </c>
      <c r="N1" s="257"/>
      <c r="O1" s="112">
        <v>1</v>
      </c>
      <c r="P1" s="100">
        <v>2</v>
      </c>
      <c r="Q1" s="100">
        <v>3</v>
      </c>
      <c r="R1" s="100">
        <v>4</v>
      </c>
      <c r="S1" s="100">
        <v>5</v>
      </c>
      <c r="T1" s="100">
        <v>6</v>
      </c>
      <c r="U1" s="113">
        <v>7</v>
      </c>
      <c r="V1" s="57"/>
      <c r="W1" s="58"/>
    </row>
    <row r="2" spans="1:24" s="7" customFormat="1" ht="22.5" customHeight="1" x14ac:dyDescent="0.2">
      <c r="M2" s="258" t="s">
        <v>80</v>
      </c>
      <c r="N2" s="259"/>
      <c r="O2" s="172" t="s">
        <v>115</v>
      </c>
      <c r="P2" s="173"/>
      <c r="Q2" s="173"/>
      <c r="R2" s="173"/>
      <c r="S2" s="173"/>
      <c r="T2" s="173"/>
      <c r="U2" s="174"/>
      <c r="V2" s="57"/>
    </row>
    <row r="3" spans="1:24" s="7" customFormat="1" ht="22.5" customHeight="1" x14ac:dyDescent="0.2">
      <c r="M3" s="258" t="s">
        <v>15</v>
      </c>
      <c r="N3" s="259"/>
      <c r="O3" s="172" t="s">
        <v>105</v>
      </c>
      <c r="P3" s="173"/>
      <c r="Q3" s="173"/>
      <c r="R3" s="173"/>
      <c r="S3" s="173"/>
      <c r="T3" s="173"/>
      <c r="U3" s="174"/>
      <c r="V3" s="57"/>
    </row>
    <row r="4" spans="1:24" s="7" customFormat="1" ht="22.5" customHeight="1" x14ac:dyDescent="0.2">
      <c r="M4" s="260" t="s">
        <v>16</v>
      </c>
      <c r="N4" s="261"/>
      <c r="O4" s="262" t="s">
        <v>110</v>
      </c>
      <c r="P4" s="263"/>
      <c r="Q4" s="263"/>
      <c r="R4" s="263"/>
      <c r="S4" s="263"/>
      <c r="T4" s="263"/>
      <c r="U4" s="264"/>
      <c r="V4" s="57"/>
    </row>
    <row r="5" spans="1:24" s="7" customFormat="1" ht="22.5" customHeight="1" thickBot="1" x14ac:dyDescent="0.25">
      <c r="M5" s="265" t="s">
        <v>97</v>
      </c>
      <c r="N5" s="266"/>
      <c r="O5" s="186" t="s">
        <v>114</v>
      </c>
      <c r="P5" s="187"/>
      <c r="Q5" s="187"/>
      <c r="R5" s="187"/>
      <c r="S5" s="187"/>
      <c r="T5" s="187"/>
      <c r="U5" s="188"/>
    </row>
    <row r="6" spans="1:24" s="7" customFormat="1" ht="19.8" x14ac:dyDescent="0.2">
      <c r="A6" s="238" t="s">
        <v>89</v>
      </c>
      <c r="B6" s="238"/>
      <c r="C6" s="238"/>
      <c r="D6" s="238"/>
      <c r="E6" s="238"/>
      <c r="F6" s="238"/>
      <c r="G6" s="238"/>
      <c r="H6" s="238"/>
      <c r="I6" s="238"/>
      <c r="J6" s="238"/>
      <c r="K6" s="238"/>
      <c r="L6" s="238"/>
      <c r="M6" s="238"/>
      <c r="N6" s="238"/>
      <c r="O6" s="238"/>
      <c r="P6" s="238"/>
      <c r="Q6" s="238"/>
      <c r="R6" s="238"/>
      <c r="S6" s="238"/>
      <c r="T6" s="238"/>
      <c r="U6" s="238"/>
      <c r="V6" s="238"/>
      <c r="W6" s="59"/>
    </row>
    <row r="7" spans="1:24" s="7" customFormat="1" x14ac:dyDescent="0.2"/>
    <row r="8" spans="1:24" s="7" customFormat="1" ht="22.5" customHeight="1" x14ac:dyDescent="0.2">
      <c r="A8" s="60"/>
      <c r="B8" s="61" t="s">
        <v>84</v>
      </c>
      <c r="P8" s="7" t="s">
        <v>45</v>
      </c>
      <c r="R8" s="62" t="s">
        <v>54</v>
      </c>
      <c r="S8" s="62"/>
      <c r="T8" s="62"/>
      <c r="U8" s="62"/>
      <c r="V8" s="62"/>
      <c r="W8" s="62"/>
      <c r="X8" s="62"/>
    </row>
    <row r="9" spans="1:24" s="7" customFormat="1" ht="6" customHeight="1" thickBot="1" x14ac:dyDescent="0.25">
      <c r="A9" s="60"/>
      <c r="B9" s="61"/>
    </row>
    <row r="10" spans="1:24" s="7" customFormat="1" ht="30" customHeight="1" thickBot="1" x14ac:dyDescent="0.25">
      <c r="A10" s="60"/>
      <c r="B10" s="61"/>
      <c r="C10" s="63"/>
      <c r="D10" s="64" t="s">
        <v>17</v>
      </c>
      <c r="E10" s="64" t="s">
        <v>18</v>
      </c>
      <c r="F10" s="64" t="s">
        <v>19</v>
      </c>
      <c r="G10" s="64" t="s">
        <v>20</v>
      </c>
      <c r="H10" s="64" t="s">
        <v>21</v>
      </c>
      <c r="I10" s="64" t="s">
        <v>22</v>
      </c>
      <c r="J10" s="64" t="s">
        <v>23</v>
      </c>
      <c r="K10" s="64" t="s">
        <v>24</v>
      </c>
      <c r="L10" s="64" t="s">
        <v>25</v>
      </c>
      <c r="M10" s="64" t="s">
        <v>26</v>
      </c>
      <c r="N10" s="64" t="s">
        <v>27</v>
      </c>
      <c r="O10" s="243" t="s">
        <v>28</v>
      </c>
      <c r="P10" s="243"/>
      <c r="Q10" s="244" t="s">
        <v>53</v>
      </c>
      <c r="R10" s="243"/>
      <c r="S10" s="245"/>
      <c r="T10" s="245" t="s">
        <v>29</v>
      </c>
      <c r="U10" s="246"/>
      <c r="V10" s="247"/>
    </row>
    <row r="11" spans="1:24" s="7" customFormat="1" ht="36.75" customHeight="1" x14ac:dyDescent="0.2">
      <c r="A11" s="60"/>
      <c r="B11" s="61"/>
      <c r="C11" s="65" t="s">
        <v>94</v>
      </c>
      <c r="D11" s="106">
        <v>122</v>
      </c>
      <c r="E11" s="106">
        <v>165</v>
      </c>
      <c r="F11" s="106">
        <v>201</v>
      </c>
      <c r="G11" s="106">
        <v>149</v>
      </c>
      <c r="H11" s="66"/>
      <c r="I11" s="106">
        <v>198</v>
      </c>
      <c r="J11" s="109">
        <v>220</v>
      </c>
      <c r="K11" s="109">
        <v>201</v>
      </c>
      <c r="L11" s="109">
        <v>154</v>
      </c>
      <c r="M11" s="109">
        <v>161</v>
      </c>
      <c r="N11" s="109">
        <v>190</v>
      </c>
      <c r="O11" s="248">
        <v>122</v>
      </c>
      <c r="P11" s="249"/>
      <c r="Q11" s="67" t="s">
        <v>46</v>
      </c>
      <c r="R11" s="250">
        <f>SUM(D11:P11)</f>
        <v>1883</v>
      </c>
      <c r="S11" s="251"/>
      <c r="T11" s="68"/>
      <c r="U11" s="252">
        <f>IF(R11=0,0,IF((R11/R12)&lt;1,1,ROUNDDOWN(R11/R12,0)))</f>
        <v>10</v>
      </c>
      <c r="V11" s="253"/>
    </row>
    <row r="12" spans="1:24" s="7" customFormat="1" ht="36.75" customHeight="1" x14ac:dyDescent="0.2">
      <c r="A12" s="60"/>
      <c r="B12" s="61"/>
      <c r="C12" s="69" t="s">
        <v>95</v>
      </c>
      <c r="D12" s="107">
        <v>12</v>
      </c>
      <c r="E12" s="107">
        <v>15</v>
      </c>
      <c r="F12" s="107">
        <v>20</v>
      </c>
      <c r="G12" s="107">
        <v>14</v>
      </c>
      <c r="H12" s="70"/>
      <c r="I12" s="107">
        <v>19</v>
      </c>
      <c r="J12" s="110">
        <v>22</v>
      </c>
      <c r="K12" s="110">
        <v>20</v>
      </c>
      <c r="L12" s="110">
        <v>15</v>
      </c>
      <c r="M12" s="110">
        <v>15</v>
      </c>
      <c r="N12" s="110">
        <v>19</v>
      </c>
      <c r="O12" s="234">
        <v>12</v>
      </c>
      <c r="P12" s="235"/>
      <c r="Q12" s="71" t="s">
        <v>82</v>
      </c>
      <c r="R12" s="236">
        <f>SUM(D12:P12)</f>
        <v>183</v>
      </c>
      <c r="S12" s="237"/>
      <c r="T12" s="72"/>
      <c r="U12" s="226">
        <f>IF(R12=0,0,ROUNDDOWN(R12/11,0))</f>
        <v>16</v>
      </c>
      <c r="V12" s="227"/>
    </row>
    <row r="13" spans="1:24" s="7" customFormat="1" ht="36.75" customHeight="1" thickBot="1" x14ac:dyDescent="0.25">
      <c r="A13" s="60"/>
      <c r="B13" s="61"/>
      <c r="C13" s="73" t="s">
        <v>96</v>
      </c>
      <c r="D13" s="108">
        <v>15</v>
      </c>
      <c r="E13" s="108">
        <v>15</v>
      </c>
      <c r="F13" s="108">
        <v>21</v>
      </c>
      <c r="G13" s="108">
        <v>17</v>
      </c>
      <c r="H13" s="74"/>
      <c r="I13" s="108">
        <v>19</v>
      </c>
      <c r="J13" s="111">
        <v>23</v>
      </c>
      <c r="K13" s="111">
        <v>21</v>
      </c>
      <c r="L13" s="111">
        <v>16</v>
      </c>
      <c r="M13" s="111">
        <v>15</v>
      </c>
      <c r="N13" s="111">
        <v>21</v>
      </c>
      <c r="O13" s="228">
        <v>14</v>
      </c>
      <c r="P13" s="229"/>
      <c r="Q13" s="75" t="s">
        <v>83</v>
      </c>
      <c r="R13" s="230">
        <f>SUM(D13:P13)</f>
        <v>197</v>
      </c>
      <c r="S13" s="231"/>
      <c r="T13" s="76"/>
      <c r="U13" s="232">
        <f>IF(R13=0,0,ROUNDDOWN(R12/R13*100,0))</f>
        <v>92</v>
      </c>
      <c r="V13" s="233"/>
    </row>
    <row r="14" spans="1:24" s="7" customFormat="1" ht="21.75" customHeight="1" x14ac:dyDescent="0.2">
      <c r="A14" s="60"/>
      <c r="B14" s="61"/>
      <c r="C14" s="41"/>
      <c r="D14" s="77"/>
      <c r="E14" s="77"/>
      <c r="F14" s="77"/>
      <c r="G14" s="77"/>
      <c r="H14" s="78"/>
      <c r="I14" s="77"/>
      <c r="J14" s="79"/>
      <c r="K14" s="79"/>
      <c r="L14" s="79"/>
      <c r="M14" s="79"/>
      <c r="N14" s="79"/>
      <c r="O14" s="79"/>
      <c r="P14" s="79"/>
      <c r="Q14" s="80"/>
      <c r="R14" s="81"/>
      <c r="S14" s="81"/>
      <c r="T14" s="11"/>
      <c r="U14" s="82"/>
      <c r="V14" s="82"/>
    </row>
    <row r="15" spans="1:24" s="7" customFormat="1" ht="22.5" customHeight="1" x14ac:dyDescent="0.2">
      <c r="A15" s="60"/>
      <c r="B15" s="61" t="s">
        <v>85</v>
      </c>
      <c r="R15" s="62"/>
      <c r="S15" s="62"/>
      <c r="T15" s="62"/>
      <c r="U15" s="62"/>
      <c r="V15" s="62"/>
      <c r="W15" s="62"/>
      <c r="X15" s="62"/>
    </row>
    <row r="16" spans="1:24" s="7" customFormat="1" ht="6" customHeight="1" thickBot="1" x14ac:dyDescent="0.25">
      <c r="A16" s="60"/>
      <c r="B16" s="61"/>
    </row>
    <row r="17" spans="1:23" s="7" customFormat="1" ht="30" customHeight="1" thickBot="1" x14ac:dyDescent="0.25">
      <c r="A17" s="60"/>
      <c r="B17" s="61"/>
      <c r="C17" s="63"/>
      <c r="D17" s="64" t="s">
        <v>17</v>
      </c>
      <c r="E17" s="64" t="s">
        <v>18</v>
      </c>
      <c r="F17" s="64" t="s">
        <v>19</v>
      </c>
      <c r="G17" s="64" t="s">
        <v>20</v>
      </c>
      <c r="H17" s="64" t="s">
        <v>21</v>
      </c>
      <c r="I17" s="64" t="s">
        <v>22</v>
      </c>
      <c r="J17" s="64" t="s">
        <v>23</v>
      </c>
      <c r="K17" s="64" t="s">
        <v>24</v>
      </c>
      <c r="L17" s="64" t="s">
        <v>25</v>
      </c>
      <c r="M17" s="64" t="s">
        <v>26</v>
      </c>
      <c r="N17" s="64" t="s">
        <v>27</v>
      </c>
      <c r="O17" s="243" t="s">
        <v>28</v>
      </c>
      <c r="P17" s="243"/>
      <c r="Q17" s="244" t="s">
        <v>53</v>
      </c>
      <c r="R17" s="243"/>
      <c r="S17" s="245"/>
      <c r="T17" s="245" t="s">
        <v>29</v>
      </c>
      <c r="U17" s="246"/>
      <c r="V17" s="247"/>
    </row>
    <row r="18" spans="1:23" s="7" customFormat="1" ht="36.75" customHeight="1" thickBot="1" x14ac:dyDescent="0.25">
      <c r="A18" s="60"/>
      <c r="B18" s="61"/>
      <c r="C18" s="83" t="s">
        <v>95</v>
      </c>
      <c r="D18" s="115">
        <v>12</v>
      </c>
      <c r="E18" s="115">
        <v>15</v>
      </c>
      <c r="F18" s="115">
        <v>20</v>
      </c>
      <c r="G18" s="115">
        <v>14</v>
      </c>
      <c r="H18" s="116"/>
      <c r="I18" s="115">
        <v>19</v>
      </c>
      <c r="J18" s="117">
        <v>22</v>
      </c>
      <c r="K18" s="117">
        <v>20</v>
      </c>
      <c r="L18" s="117">
        <v>15</v>
      </c>
      <c r="M18" s="117">
        <v>15</v>
      </c>
      <c r="N18" s="117">
        <v>19</v>
      </c>
      <c r="O18" s="254">
        <v>12</v>
      </c>
      <c r="P18" s="255"/>
      <c r="Q18" s="84" t="s">
        <v>86</v>
      </c>
      <c r="R18" s="230">
        <f>SUM(D18:P18)</f>
        <v>183</v>
      </c>
      <c r="S18" s="231"/>
      <c r="T18" s="85"/>
      <c r="U18" s="232">
        <f>IF(R18=0,0,ROUNDDOWN(R18/11,0))</f>
        <v>16</v>
      </c>
      <c r="V18" s="233"/>
    </row>
    <row r="19" spans="1:23" s="7" customFormat="1" ht="36.75" customHeight="1" thickBot="1" x14ac:dyDescent="0.25">
      <c r="A19" s="60"/>
      <c r="B19" s="61"/>
      <c r="C19" s="41"/>
      <c r="D19" s="77"/>
      <c r="E19" s="77"/>
      <c r="F19" s="77"/>
      <c r="G19" s="77"/>
      <c r="H19" s="86"/>
      <c r="I19" s="77"/>
      <c r="J19" s="79"/>
      <c r="K19" s="79"/>
      <c r="L19" s="79"/>
      <c r="M19" s="79"/>
      <c r="N19" s="79"/>
      <c r="O19" s="239"/>
      <c r="P19" s="239"/>
      <c r="Q19" s="80"/>
      <c r="R19" s="240"/>
      <c r="S19" s="240"/>
      <c r="T19" s="87"/>
      <c r="U19" s="241">
        <f>IF(R18=0,0,ROUNDDOWN(R18/R13*100,0))</f>
        <v>92</v>
      </c>
      <c r="V19" s="242"/>
    </row>
    <row r="20" spans="1:23" s="7" customFormat="1" ht="17.25" customHeight="1" x14ac:dyDescent="0.2">
      <c r="A20" s="60"/>
    </row>
    <row r="21" spans="1:23" ht="22.5" customHeight="1" x14ac:dyDescent="0.2">
      <c r="B21" s="61" t="s">
        <v>90</v>
      </c>
      <c r="P21" s="7" t="s">
        <v>45</v>
      </c>
      <c r="Q21" s="7"/>
      <c r="R21" s="62" t="s">
        <v>92</v>
      </c>
      <c r="S21" s="62"/>
      <c r="T21" s="62"/>
      <c r="U21" s="62"/>
      <c r="V21" s="62"/>
    </row>
    <row r="22" spans="1:23" ht="6" customHeight="1" thickBot="1" x14ac:dyDescent="0.25"/>
    <row r="23" spans="1:23" s="7" customFormat="1" ht="30" customHeight="1" thickBot="1" x14ac:dyDescent="0.25">
      <c r="A23" s="60"/>
      <c r="B23" s="61"/>
      <c r="C23" s="63"/>
      <c r="D23" s="64" t="s">
        <v>17</v>
      </c>
      <c r="E23" s="64" t="s">
        <v>18</v>
      </c>
      <c r="F23" s="64" t="s">
        <v>19</v>
      </c>
      <c r="G23" s="64" t="s">
        <v>20</v>
      </c>
      <c r="H23" s="64" t="s">
        <v>21</v>
      </c>
      <c r="I23" s="64" t="s">
        <v>22</v>
      </c>
      <c r="J23" s="64" t="s">
        <v>23</v>
      </c>
      <c r="K23" s="64" t="s">
        <v>24</v>
      </c>
      <c r="L23" s="64" t="s">
        <v>25</v>
      </c>
      <c r="M23" s="64" t="s">
        <v>26</v>
      </c>
      <c r="N23" s="64" t="s">
        <v>27</v>
      </c>
      <c r="O23" s="243" t="s">
        <v>28</v>
      </c>
      <c r="P23" s="243"/>
      <c r="Q23" s="244" t="s">
        <v>53</v>
      </c>
      <c r="R23" s="243"/>
      <c r="S23" s="245"/>
      <c r="T23" s="245" t="s">
        <v>29</v>
      </c>
      <c r="U23" s="246"/>
      <c r="V23" s="247"/>
      <c r="W23" s="11"/>
    </row>
    <row r="24" spans="1:23" s="7" customFormat="1" ht="36.75" customHeight="1" x14ac:dyDescent="0.2">
      <c r="A24" s="60"/>
      <c r="B24" s="61"/>
      <c r="C24" s="65" t="s">
        <v>94</v>
      </c>
      <c r="D24" s="106">
        <v>256</v>
      </c>
      <c r="E24" s="106">
        <v>270</v>
      </c>
      <c r="F24" s="106">
        <v>315</v>
      </c>
      <c r="G24" s="106">
        <v>234</v>
      </c>
      <c r="H24" s="114"/>
      <c r="I24" s="106">
        <v>125</v>
      </c>
      <c r="J24" s="109">
        <v>301</v>
      </c>
      <c r="K24" s="109">
        <v>275</v>
      </c>
      <c r="L24" s="109">
        <v>125</v>
      </c>
      <c r="M24" s="109">
        <v>350</v>
      </c>
      <c r="N24" s="109">
        <v>212</v>
      </c>
      <c r="O24" s="248">
        <v>260</v>
      </c>
      <c r="P24" s="249"/>
      <c r="Q24" s="67" t="s">
        <v>87</v>
      </c>
      <c r="R24" s="250">
        <f>SUM(D24:P24)</f>
        <v>2723</v>
      </c>
      <c r="S24" s="251"/>
      <c r="T24" s="68"/>
      <c r="U24" s="252">
        <f>IF(R24=0,0,IF((R24/R25)&lt;1,1,ROUNDDOWN(R24/R25,0)))</f>
        <v>14</v>
      </c>
      <c r="V24" s="253"/>
      <c r="W24" s="11"/>
    </row>
    <row r="25" spans="1:23" s="7" customFormat="1" ht="36.75" customHeight="1" thickBot="1" x14ac:dyDescent="0.25">
      <c r="A25" s="60"/>
      <c r="B25" s="61"/>
      <c r="C25" s="83" t="s">
        <v>95</v>
      </c>
      <c r="D25" s="115">
        <v>12</v>
      </c>
      <c r="E25" s="115">
        <v>15</v>
      </c>
      <c r="F25" s="115">
        <v>20</v>
      </c>
      <c r="G25" s="115">
        <v>14</v>
      </c>
      <c r="H25" s="116"/>
      <c r="I25" s="115">
        <v>19</v>
      </c>
      <c r="J25" s="117">
        <v>22</v>
      </c>
      <c r="K25" s="117">
        <v>20</v>
      </c>
      <c r="L25" s="117">
        <v>15</v>
      </c>
      <c r="M25" s="117">
        <v>15</v>
      </c>
      <c r="N25" s="117">
        <v>19</v>
      </c>
      <c r="O25" s="228">
        <v>12</v>
      </c>
      <c r="P25" s="229"/>
      <c r="Q25" s="84" t="s">
        <v>88</v>
      </c>
      <c r="R25" s="230">
        <f>SUM(D25:P25)</f>
        <v>183</v>
      </c>
      <c r="S25" s="231"/>
      <c r="T25" s="85"/>
      <c r="U25" s="232">
        <f>IF(R25=0,0,ROUNDDOWN(R25/11,0))</f>
        <v>16</v>
      </c>
      <c r="V25" s="233"/>
      <c r="W25" s="11"/>
    </row>
    <row r="26" spans="1:23" ht="35.25" customHeight="1" thickBot="1" x14ac:dyDescent="0.25">
      <c r="C26" s="41"/>
      <c r="D26" s="77"/>
      <c r="E26" s="77"/>
      <c r="F26" s="77"/>
      <c r="G26" s="77"/>
      <c r="H26" s="78"/>
      <c r="I26" s="77"/>
      <c r="J26" s="79"/>
      <c r="K26" s="79"/>
      <c r="L26" s="79"/>
      <c r="M26" s="79"/>
      <c r="N26" s="79"/>
      <c r="O26" s="239"/>
      <c r="P26" s="239"/>
      <c r="Q26" s="80"/>
      <c r="R26" s="240">
        <f>SUM(D26:P26)</f>
        <v>0</v>
      </c>
      <c r="S26" s="240"/>
      <c r="T26" s="87"/>
      <c r="U26" s="241">
        <f>IF(R25=0,0,ROUNDDOWN(R25/R13*100,0))</f>
        <v>92</v>
      </c>
      <c r="V26" s="242"/>
      <c r="W26" s="89"/>
    </row>
    <row r="27" spans="1:23" ht="8.25" customHeight="1" x14ac:dyDescent="0.2"/>
  </sheetData>
  <protectedRanges>
    <protectedRange sqref="O1:U5 I11:P13 D11:G13 D18:G18 I18:P18 D24:G25 I24:P25" name="範囲1"/>
  </protectedRanges>
  <mergeCells count="43">
    <mergeCell ref="O25:P25"/>
    <mergeCell ref="M1:N1"/>
    <mergeCell ref="M2:N2"/>
    <mergeCell ref="O2:U2"/>
    <mergeCell ref="M3:N3"/>
    <mergeCell ref="O3:U3"/>
    <mergeCell ref="M4:N4"/>
    <mergeCell ref="O4:U4"/>
    <mergeCell ref="M5:N5"/>
    <mergeCell ref="O5:U5"/>
    <mergeCell ref="O10:P10"/>
    <mergeCell ref="Q10:S10"/>
    <mergeCell ref="T10:V10"/>
    <mergeCell ref="O11:P11"/>
    <mergeCell ref="R11:S11"/>
    <mergeCell ref="U11:V11"/>
    <mergeCell ref="U19:V19"/>
    <mergeCell ref="O18:P18"/>
    <mergeCell ref="O17:P17"/>
    <mergeCell ref="Q17:S17"/>
    <mergeCell ref="T17:V17"/>
    <mergeCell ref="A6:V6"/>
    <mergeCell ref="R25:S25"/>
    <mergeCell ref="U25:V25"/>
    <mergeCell ref="O26:P26"/>
    <mergeCell ref="R26:S26"/>
    <mergeCell ref="U26:V26"/>
    <mergeCell ref="O23:P23"/>
    <mergeCell ref="Q23:S23"/>
    <mergeCell ref="T23:V23"/>
    <mergeCell ref="O24:P24"/>
    <mergeCell ref="R24:S24"/>
    <mergeCell ref="U24:V24"/>
    <mergeCell ref="R18:S18"/>
    <mergeCell ref="U18:V18"/>
    <mergeCell ref="O19:P19"/>
    <mergeCell ref="R19:S19"/>
    <mergeCell ref="U12:V12"/>
    <mergeCell ref="O13:P13"/>
    <mergeCell ref="R13:S13"/>
    <mergeCell ref="U13:V13"/>
    <mergeCell ref="O12:P12"/>
    <mergeCell ref="R12:S12"/>
  </mergeCells>
  <phoneticPr fontId="2"/>
  <conditionalFormatting sqref="U18 R18:R19 U19:V19">
    <cfRule type="cellIs" dxfId="2" priority="3" stopIfTrue="1" operator="equal">
      <formula>0</formula>
    </cfRule>
  </conditionalFormatting>
  <conditionalFormatting sqref="U11:V11 R11:R14 U12 U13:V14">
    <cfRule type="cellIs" dxfId="1" priority="2" stopIfTrue="1" operator="equal">
      <formula>0</formula>
    </cfRule>
  </conditionalFormatting>
  <conditionalFormatting sqref="U24:V24 R24:R26 U25 U26:V26">
    <cfRule type="cellIs" dxfId="0" priority="1" stopIfTrue="1" operator="equal">
      <formula>0</formula>
    </cfRule>
  </conditionalFormatting>
  <printOptions horizontalCentered="1"/>
  <pageMargins left="0.23622047244094491" right="0.19685039370078741" top="0.78740157480314965" bottom="0.39370078740157483" header="0.86614173228346458" footer="0.51181102362204722"/>
  <pageSetup paperSize="9" scale="79"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B1:W21"/>
  <sheetViews>
    <sheetView view="pageBreakPreview" zoomScale="70" zoomScaleNormal="75" zoomScaleSheetLayoutView="70" workbookViewId="0">
      <selection activeCell="K19" sqref="K19:K20"/>
    </sheetView>
  </sheetViews>
  <sheetFormatPr defaultColWidth="8.88671875" defaultRowHeight="13.2" x14ac:dyDescent="0.2"/>
  <cols>
    <col min="1" max="1" width="2.44140625" style="88" customWidth="1"/>
    <col min="2" max="2" width="1.77734375" style="88" customWidth="1"/>
    <col min="3" max="3" width="14.44140625" style="88" customWidth="1"/>
    <col min="4" max="12" width="7.44140625" style="88" customWidth="1"/>
    <col min="13" max="14" width="7.77734375" style="88" customWidth="1"/>
    <col min="15" max="21" width="4.6640625" style="88" customWidth="1"/>
    <col min="22" max="22" width="4.21875" style="88" customWidth="1"/>
    <col min="23" max="23" width="5.109375" style="88" customWidth="1"/>
    <col min="24" max="16384" width="8.88671875" style="88"/>
  </cols>
  <sheetData>
    <row r="1" spans="2:23" s="7" customFormat="1" ht="22.5" customHeight="1" x14ac:dyDescent="0.2">
      <c r="M1" s="256" t="s">
        <v>14</v>
      </c>
      <c r="N1" s="257"/>
      <c r="O1" s="112">
        <v>1</v>
      </c>
      <c r="P1" s="100">
        <v>2</v>
      </c>
      <c r="Q1" s="100">
        <v>3</v>
      </c>
      <c r="R1" s="100">
        <v>4</v>
      </c>
      <c r="S1" s="100">
        <v>5</v>
      </c>
      <c r="T1" s="100">
        <v>6</v>
      </c>
      <c r="U1" s="101">
        <v>7</v>
      </c>
      <c r="W1" s="58"/>
    </row>
    <row r="2" spans="2:23" s="7" customFormat="1" ht="22.5" customHeight="1" x14ac:dyDescent="0.2">
      <c r="M2" s="258" t="s">
        <v>80</v>
      </c>
      <c r="N2" s="259"/>
      <c r="O2" s="172" t="s">
        <v>109</v>
      </c>
      <c r="P2" s="173"/>
      <c r="Q2" s="173"/>
      <c r="R2" s="173"/>
      <c r="S2" s="173"/>
      <c r="T2" s="173"/>
      <c r="U2" s="174"/>
      <c r="W2" s="58"/>
    </row>
    <row r="3" spans="2:23" s="7" customFormat="1" ht="22.5" customHeight="1" x14ac:dyDescent="0.2">
      <c r="M3" s="258" t="s">
        <v>15</v>
      </c>
      <c r="N3" s="259"/>
      <c r="O3" s="172" t="s">
        <v>105</v>
      </c>
      <c r="P3" s="173"/>
      <c r="Q3" s="173"/>
      <c r="R3" s="173"/>
      <c r="S3" s="173"/>
      <c r="T3" s="173"/>
      <c r="U3" s="174"/>
    </row>
    <row r="4" spans="2:23" s="7" customFormat="1" ht="22.5" customHeight="1" x14ac:dyDescent="0.2">
      <c r="C4" s="10"/>
      <c r="M4" s="260" t="s">
        <v>16</v>
      </c>
      <c r="N4" s="261"/>
      <c r="O4" s="262" t="s">
        <v>110</v>
      </c>
      <c r="P4" s="263"/>
      <c r="Q4" s="263"/>
      <c r="R4" s="263"/>
      <c r="S4" s="263"/>
      <c r="T4" s="263"/>
      <c r="U4" s="264"/>
    </row>
    <row r="5" spans="2:23" s="7" customFormat="1" ht="22.5" customHeight="1" thickBot="1" x14ac:dyDescent="0.25">
      <c r="M5" s="265" t="s">
        <v>97</v>
      </c>
      <c r="N5" s="266"/>
      <c r="O5" s="186" t="s">
        <v>114</v>
      </c>
      <c r="P5" s="187"/>
      <c r="Q5" s="187"/>
      <c r="R5" s="187"/>
      <c r="S5" s="187"/>
      <c r="T5" s="187"/>
      <c r="U5" s="188"/>
    </row>
    <row r="6" spans="2:23" ht="15.6" x14ac:dyDescent="0.2">
      <c r="B6" s="90" t="s">
        <v>91</v>
      </c>
    </row>
    <row r="7" spans="2:23" ht="8.25" customHeight="1" x14ac:dyDescent="0.2"/>
    <row r="8" spans="2:23" ht="24" customHeight="1" thickBot="1" x14ac:dyDescent="0.25">
      <c r="C8" s="7" t="s">
        <v>30</v>
      </c>
    </row>
    <row r="9" spans="2:23" s="7" customFormat="1" ht="33.75" customHeight="1" x14ac:dyDescent="0.2">
      <c r="B9" s="60"/>
      <c r="D9" s="91" t="s">
        <v>48</v>
      </c>
      <c r="E9" s="271">
        <v>3</v>
      </c>
      <c r="F9" s="269" t="s">
        <v>68</v>
      </c>
      <c r="G9" s="267">
        <v>18</v>
      </c>
      <c r="H9" s="269" t="s">
        <v>69</v>
      </c>
      <c r="I9" s="267">
        <v>4</v>
      </c>
      <c r="J9" s="269" t="s">
        <v>68</v>
      </c>
      <c r="K9" s="267">
        <v>3</v>
      </c>
      <c r="L9" s="257" t="s">
        <v>70</v>
      </c>
      <c r="M9" s="276">
        <v>12</v>
      </c>
      <c r="N9" s="277"/>
      <c r="O9" s="269" t="s">
        <v>67</v>
      </c>
      <c r="P9" s="281"/>
    </row>
    <row r="10" spans="2:23" s="7" customFormat="1" ht="33.75" customHeight="1" thickBot="1" x14ac:dyDescent="0.25">
      <c r="B10" s="60"/>
      <c r="D10" s="26" t="s">
        <v>49</v>
      </c>
      <c r="E10" s="272"/>
      <c r="F10" s="270"/>
      <c r="G10" s="268"/>
      <c r="H10" s="270"/>
      <c r="I10" s="268"/>
      <c r="J10" s="270"/>
      <c r="K10" s="268"/>
      <c r="L10" s="280"/>
      <c r="M10" s="278"/>
      <c r="N10" s="279"/>
      <c r="O10" s="282"/>
      <c r="P10" s="283"/>
    </row>
    <row r="11" spans="2:23" s="7" customFormat="1" ht="33.75" customHeight="1" thickBot="1" x14ac:dyDescent="0.25">
      <c r="B11" s="60"/>
      <c r="D11" s="265" t="s">
        <v>50</v>
      </c>
      <c r="E11" s="275"/>
      <c r="F11" s="275"/>
      <c r="G11" s="266"/>
      <c r="H11" s="273">
        <v>8</v>
      </c>
      <c r="I11" s="274"/>
      <c r="J11" s="274"/>
      <c r="K11" s="274"/>
      <c r="L11" s="54" t="s">
        <v>31</v>
      </c>
      <c r="M11" s="11"/>
      <c r="N11" s="11"/>
      <c r="O11" s="11"/>
      <c r="P11" s="11"/>
      <c r="Q11" s="11"/>
      <c r="R11" s="11"/>
    </row>
    <row r="13" spans="2:23" ht="24" customHeight="1" thickBot="1" x14ac:dyDescent="0.25">
      <c r="C13" s="7" t="s">
        <v>32</v>
      </c>
    </row>
    <row r="14" spans="2:23" s="7" customFormat="1" ht="33.75" customHeight="1" x14ac:dyDescent="0.2">
      <c r="B14" s="60"/>
      <c r="D14" s="91" t="s">
        <v>48</v>
      </c>
      <c r="E14" s="271">
        <v>7</v>
      </c>
      <c r="F14" s="269" t="s">
        <v>68</v>
      </c>
      <c r="G14" s="267">
        <v>14</v>
      </c>
      <c r="H14" s="269" t="s">
        <v>69</v>
      </c>
      <c r="I14" s="267">
        <v>9</v>
      </c>
      <c r="J14" s="269" t="s">
        <v>68</v>
      </c>
      <c r="K14" s="267">
        <v>2</v>
      </c>
      <c r="L14" s="257" t="s">
        <v>70</v>
      </c>
      <c r="M14" s="276">
        <v>23</v>
      </c>
      <c r="N14" s="277"/>
      <c r="O14" s="269" t="s">
        <v>67</v>
      </c>
      <c r="P14" s="281"/>
    </row>
    <row r="15" spans="2:23" s="7" customFormat="1" ht="33.75" customHeight="1" thickBot="1" x14ac:dyDescent="0.25">
      <c r="B15" s="60"/>
      <c r="D15" s="26" t="s">
        <v>49</v>
      </c>
      <c r="E15" s="272"/>
      <c r="F15" s="270"/>
      <c r="G15" s="268"/>
      <c r="H15" s="270"/>
      <c r="I15" s="268"/>
      <c r="J15" s="270"/>
      <c r="K15" s="268"/>
      <c r="L15" s="280"/>
      <c r="M15" s="278"/>
      <c r="N15" s="279"/>
      <c r="O15" s="282"/>
      <c r="P15" s="283"/>
    </row>
    <row r="16" spans="2:23" s="7" customFormat="1" ht="33.75" customHeight="1" thickBot="1" x14ac:dyDescent="0.25">
      <c r="B16" s="60"/>
      <c r="D16" s="265" t="s">
        <v>51</v>
      </c>
      <c r="E16" s="275"/>
      <c r="F16" s="275"/>
      <c r="G16" s="266"/>
      <c r="H16" s="273">
        <v>31</v>
      </c>
      <c r="I16" s="274"/>
      <c r="J16" s="274"/>
      <c r="K16" s="274"/>
      <c r="L16" s="54" t="s">
        <v>31</v>
      </c>
      <c r="M16" s="11"/>
      <c r="N16" s="11"/>
      <c r="O16" s="11"/>
      <c r="P16" s="11"/>
      <c r="Q16" s="11"/>
      <c r="R16" s="11"/>
    </row>
    <row r="18" spans="2:18" ht="24" customHeight="1" thickBot="1" x14ac:dyDescent="0.25">
      <c r="C18" s="7" t="s">
        <v>33</v>
      </c>
    </row>
    <row r="19" spans="2:18" s="7" customFormat="1" ht="33.75" customHeight="1" x14ac:dyDescent="0.2">
      <c r="B19" s="60"/>
      <c r="D19" s="91" t="s">
        <v>48</v>
      </c>
      <c r="E19" s="271">
        <v>12</v>
      </c>
      <c r="F19" s="269" t="s">
        <v>68</v>
      </c>
      <c r="G19" s="267">
        <v>15</v>
      </c>
      <c r="H19" s="269" t="s">
        <v>69</v>
      </c>
      <c r="I19" s="267">
        <v>1</v>
      </c>
      <c r="J19" s="269" t="s">
        <v>68</v>
      </c>
      <c r="K19" s="267">
        <v>5</v>
      </c>
      <c r="L19" s="257" t="s">
        <v>70</v>
      </c>
      <c r="M19" s="276">
        <v>4</v>
      </c>
      <c r="N19" s="277"/>
      <c r="O19" s="269" t="s">
        <v>67</v>
      </c>
      <c r="P19" s="281"/>
    </row>
    <row r="20" spans="2:18" s="7" customFormat="1" ht="33.75" customHeight="1" thickBot="1" x14ac:dyDescent="0.25">
      <c r="B20" s="60"/>
      <c r="D20" s="26" t="s">
        <v>49</v>
      </c>
      <c r="E20" s="272"/>
      <c r="F20" s="270"/>
      <c r="G20" s="268"/>
      <c r="H20" s="270"/>
      <c r="I20" s="268"/>
      <c r="J20" s="270"/>
      <c r="K20" s="268"/>
      <c r="L20" s="280"/>
      <c r="M20" s="278"/>
      <c r="N20" s="279"/>
      <c r="O20" s="282"/>
      <c r="P20" s="283"/>
    </row>
    <row r="21" spans="2:18" s="7" customFormat="1" ht="33.75" customHeight="1" thickBot="1" x14ac:dyDescent="0.25">
      <c r="B21" s="60"/>
      <c r="D21" s="265" t="s">
        <v>52</v>
      </c>
      <c r="E21" s="275"/>
      <c r="F21" s="275"/>
      <c r="G21" s="266"/>
      <c r="H21" s="273">
        <v>20</v>
      </c>
      <c r="I21" s="274"/>
      <c r="J21" s="274"/>
      <c r="K21" s="274"/>
      <c r="L21" s="54" t="s">
        <v>31</v>
      </c>
      <c r="M21" s="11"/>
      <c r="N21" s="11"/>
      <c r="O21" s="11"/>
      <c r="P21" s="11"/>
      <c r="Q21" s="11"/>
      <c r="R21" s="11"/>
    </row>
  </sheetData>
  <protectedRanges>
    <protectedRange sqref="O1:U5 E9:E10 G9:G10 I9:I10 K9:K10 M9:N10 H11:K11 M14:N15 K14:K15 I14:I15 G14:G15 E14:E15 H16:K16 I19:I20 G19:G20 E19:E20 K19:K20 M19:N20 H21:K21" name="範囲1"/>
  </protectedRanges>
  <mergeCells count="45">
    <mergeCell ref="M19:N20"/>
    <mergeCell ref="L19:L20"/>
    <mergeCell ref="J19:J20"/>
    <mergeCell ref="O5:U5"/>
    <mergeCell ref="M14:N15"/>
    <mergeCell ref="O14:P15"/>
    <mergeCell ref="O19:P20"/>
    <mergeCell ref="O9:P10"/>
    <mergeCell ref="M9:N10"/>
    <mergeCell ref="J9:J10"/>
    <mergeCell ref="L9:L10"/>
    <mergeCell ref="K14:K15"/>
    <mergeCell ref="L14:L15"/>
    <mergeCell ref="H11:K11"/>
    <mergeCell ref="O4:U4"/>
    <mergeCell ref="O3:U3"/>
    <mergeCell ref="O2:U2"/>
    <mergeCell ref="M5:N5"/>
    <mergeCell ref="J14:J15"/>
    <mergeCell ref="M1:N1"/>
    <mergeCell ref="M2:N2"/>
    <mergeCell ref="M3:N3"/>
    <mergeCell ref="M4:N4"/>
    <mergeCell ref="K9:K10"/>
    <mergeCell ref="H21:K21"/>
    <mergeCell ref="H16:K16"/>
    <mergeCell ref="D21:G21"/>
    <mergeCell ref="D16:G16"/>
    <mergeCell ref="D11:G11"/>
    <mergeCell ref="K19:K20"/>
    <mergeCell ref="H14:H15"/>
    <mergeCell ref="E14:E15"/>
    <mergeCell ref="I14:I15"/>
    <mergeCell ref="I19:I20"/>
    <mergeCell ref="F14:F15"/>
    <mergeCell ref="G14:G15"/>
    <mergeCell ref="E19:E20"/>
    <mergeCell ref="F19:F20"/>
    <mergeCell ref="G19:G20"/>
    <mergeCell ref="H19:H20"/>
    <mergeCell ref="G9:G10"/>
    <mergeCell ref="F9:F10"/>
    <mergeCell ref="I9:I10"/>
    <mergeCell ref="H9:H10"/>
    <mergeCell ref="E9:E10"/>
  </mergeCells>
  <phoneticPr fontId="2"/>
  <pageMargins left="0.25" right="0.21" top="0.79" bottom="0.39370078740157483" header="0.88" footer="0.51181102362204722"/>
  <pageSetup paperSize="9" scale="96"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4"/>
  <sheetViews>
    <sheetView workbookViewId="0">
      <selection activeCell="A3" sqref="A3:IV3"/>
    </sheetView>
  </sheetViews>
  <sheetFormatPr defaultRowHeight="13.2" x14ac:dyDescent="0.2"/>
  <cols>
    <col min="2" max="2" width="11.44140625" customWidth="1"/>
    <col min="3" max="3" width="8.21875" customWidth="1"/>
    <col min="4" max="4" width="11.88671875" customWidth="1"/>
    <col min="5" max="5" width="12" customWidth="1"/>
    <col min="6" max="7" width="12.77734375" customWidth="1"/>
  </cols>
  <sheetData>
    <row r="2" spans="1:7" ht="36" customHeight="1" x14ac:dyDescent="0.2">
      <c r="A2" s="2" t="s">
        <v>71</v>
      </c>
      <c r="B2" s="284" t="s">
        <v>64</v>
      </c>
      <c r="C2" s="285"/>
      <c r="D2" s="286" t="s">
        <v>65</v>
      </c>
      <c r="E2" s="287"/>
      <c r="F2" s="286" t="s">
        <v>66</v>
      </c>
      <c r="G2" s="288"/>
    </row>
    <row r="3" spans="1:7" ht="16.5" customHeight="1" x14ac:dyDescent="0.2">
      <c r="A3" s="1"/>
      <c r="B3" s="1"/>
      <c r="C3" s="1"/>
      <c r="D3" s="1"/>
      <c r="E3" s="1"/>
      <c r="F3" s="1"/>
      <c r="G3" s="1"/>
    </row>
    <row r="4" spans="1:7" ht="55.5" customHeight="1" x14ac:dyDescent="0.2">
      <c r="A4" s="2" t="s">
        <v>71</v>
      </c>
      <c r="B4" s="5" t="s">
        <v>72</v>
      </c>
      <c r="C4" s="3" t="s">
        <v>73</v>
      </c>
      <c r="D4" s="6" t="s">
        <v>74</v>
      </c>
      <c r="E4" s="6" t="s">
        <v>75</v>
      </c>
      <c r="F4" s="6" t="s">
        <v>76</v>
      </c>
      <c r="G4" s="4" t="s">
        <v>77</v>
      </c>
    </row>
  </sheetData>
  <mergeCells count="3">
    <mergeCell ref="B2:C2"/>
    <mergeCell ref="D2:E2"/>
    <mergeCell ref="F2:G2"/>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第2号様式</vt:lpstr>
      <vt:lpstr>実績内訳</vt:lpstr>
      <vt:lpstr>実施状況 3</vt:lpstr>
      <vt:lpstr>実施状況4</vt:lpstr>
      <vt:lpstr>Sheet1</vt:lpstr>
      <vt:lpstr>'実施状況 3'!Print_Area</vt:lpstr>
      <vt:lpstr>実施状況4!Print_Area</vt:lpstr>
      <vt:lpstr>第2号様式!Print_Area</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実績報告書（第２号様式）</dc:title>
  <dc:creator>TAIMSuser</dc:creator>
  <cp:lastModifiedBy>神尾　美南</cp:lastModifiedBy>
  <cp:lastPrinted>2025-03-07T04:49:58Z</cp:lastPrinted>
  <dcterms:created xsi:type="dcterms:W3CDTF">2004-03-09T09:28:42Z</dcterms:created>
  <dcterms:modified xsi:type="dcterms:W3CDTF">2026-03-19T00:17:50Z</dcterms:modified>
</cp:coreProperties>
</file>